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unteer Projects\McGinnis Dragonflies\For Gareth\"/>
    </mc:Choice>
  </mc:AlternateContent>
  <bookViews>
    <workbookView xWindow="570" yWindow="600" windowWidth="10140" windowHeight="7845"/>
  </bookViews>
  <sheets>
    <sheet name="2014 Monitoring Results" sheetId="2" r:id="rId1"/>
    <sheet name="Cook County" sheetId="3" r:id="rId2"/>
    <sheet name="DuPage County" sheetId="6" r:id="rId3"/>
    <sheet name="Lake County" sheetId="4" r:id="rId4"/>
    <sheet name="Will County" sheetId="5" r:id="rId5"/>
  </sheets>
  <calcPr calcId="152511"/>
</workbook>
</file>

<file path=xl/calcChain.xml><?xml version="1.0" encoding="utf-8"?>
<calcChain xmlns="http://schemas.openxmlformats.org/spreadsheetml/2006/main">
  <c r="F79" i="5" l="1"/>
  <c r="C79" i="5"/>
  <c r="D79" i="5"/>
  <c r="B79" i="5"/>
  <c r="F79" i="4"/>
  <c r="C79" i="4"/>
  <c r="D79" i="4"/>
  <c r="B79" i="4"/>
  <c r="E79" i="6"/>
  <c r="G79" i="6"/>
  <c r="C79" i="6"/>
  <c r="D79" i="6"/>
  <c r="B79" i="6"/>
  <c r="K79" i="3"/>
  <c r="C79" i="3"/>
  <c r="D79" i="3"/>
  <c r="E79" i="3"/>
  <c r="F79" i="3"/>
  <c r="G79" i="3"/>
  <c r="H79" i="3"/>
  <c r="I79" i="3"/>
  <c r="B79" i="3"/>
  <c r="S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B79" i="2"/>
  <c r="E77" i="6"/>
  <c r="D77" i="6"/>
  <c r="C77" i="6"/>
  <c r="B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E43" i="6"/>
  <c r="D43" i="6"/>
  <c r="C43" i="6"/>
  <c r="B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4" i="6"/>
  <c r="D77" i="5"/>
  <c r="C77" i="5"/>
  <c r="F77" i="5" s="1"/>
  <c r="B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D43" i="5"/>
  <c r="C43" i="5"/>
  <c r="B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4" i="5"/>
  <c r="F78" i="4"/>
  <c r="D77" i="4"/>
  <c r="C77" i="4"/>
  <c r="B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D43" i="4"/>
  <c r="C43" i="4"/>
  <c r="B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4" i="4"/>
  <c r="G77" i="6" l="1"/>
  <c r="G43" i="6"/>
  <c r="F43" i="5"/>
  <c r="F77" i="4"/>
  <c r="F43" i="4"/>
  <c r="R4" i="2" l="1"/>
  <c r="J4" i="3"/>
  <c r="I77" i="3"/>
  <c r="H77" i="3"/>
  <c r="G77" i="3"/>
  <c r="F77" i="3"/>
  <c r="E77" i="3"/>
  <c r="D77" i="3"/>
  <c r="C77" i="3"/>
  <c r="B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I43" i="3"/>
  <c r="H43" i="3"/>
  <c r="G43" i="3"/>
  <c r="F43" i="3"/>
  <c r="E43" i="3"/>
  <c r="D43" i="3"/>
  <c r="C43" i="3"/>
  <c r="B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77" i="3" l="1"/>
  <c r="K43" i="3"/>
  <c r="S65" i="2"/>
  <c r="S10" i="2"/>
  <c r="S29" i="2"/>
  <c r="S30" i="2"/>
  <c r="S31" i="2"/>
  <c r="S32" i="2"/>
  <c r="S33" i="2"/>
  <c r="S34" i="2"/>
  <c r="S35" i="2"/>
  <c r="S36" i="2"/>
  <c r="S37" i="2"/>
  <c r="S2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B77" i="2"/>
  <c r="S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B43" i="2"/>
  <c r="S77" i="2" l="1"/>
  <c r="S43" i="2"/>
  <c r="S7" i="2" l="1"/>
  <c r="S8" i="2"/>
  <c r="S9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7" i="2"/>
  <c r="S28" i="2"/>
  <c r="S38" i="2"/>
  <c r="S39" i="2"/>
  <c r="S40" i="2"/>
  <c r="S41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6" i="2"/>
  <c r="S67" i="2"/>
  <c r="S68" i="2"/>
  <c r="S69" i="2"/>
  <c r="S70" i="2"/>
  <c r="S71" i="2"/>
  <c r="S72" i="2"/>
  <c r="S73" i="2"/>
  <c r="S74" i="2"/>
  <c r="S75" i="2"/>
  <c r="S76" i="2"/>
  <c r="S6" i="2"/>
</calcChain>
</file>

<file path=xl/sharedStrings.xml><?xml version="1.0" encoding="utf-8"?>
<sst xmlns="http://schemas.openxmlformats.org/spreadsheetml/2006/main" count="458" uniqueCount="103">
  <si>
    <t>darner, common green (Anax junius)</t>
  </si>
  <si>
    <t>darner, lance-tipped (Aeshna constricta)</t>
  </si>
  <si>
    <t>darner, shadow (Aeshna umbrosa)</t>
  </si>
  <si>
    <t>darner, swamp (Epiaeschna heros)</t>
  </si>
  <si>
    <t>clubtail, jade (Arigomphus submedianus)</t>
  </si>
  <si>
    <t>clubtail, unicorn (Arigomphus villowsipes)</t>
  </si>
  <si>
    <t>baskettail, common (Epitheca cyanosura)</t>
  </si>
  <si>
    <t>baskettail, prince (Epitheca princeps)</t>
  </si>
  <si>
    <t>amberwing, eastern (Perithemis tenera)</t>
  </si>
  <si>
    <t>dasher, blue (Pachydiplax longipennis)</t>
  </si>
  <si>
    <t>glider, wandering (Pantala flavescens)</t>
  </si>
  <si>
    <t>meadowhawk, autumn (Sympetrum vicinum)</t>
  </si>
  <si>
    <t>meadowhawk, band-winged (Sympetrum semicinctum)</t>
  </si>
  <si>
    <t>meadowhawk, ruby (Sympetrum rubicundulum)</t>
  </si>
  <si>
    <t>meadowhawk, white-faced (Sympetrum obtrusum)</t>
  </si>
  <si>
    <t>pennant, calico (Celithemis elisa)</t>
  </si>
  <si>
    <t>pennant, Halloween (Celithemis eponina)</t>
  </si>
  <si>
    <t>pondhawk, common (Erythemis simplicicollis)</t>
  </si>
  <si>
    <t>saddlebags, red (Tramea onusta)</t>
  </si>
  <si>
    <t>saddlebags, black (Tramea lacerata)</t>
  </si>
  <si>
    <t>skimmer, twelve-spotted (Libellula pulchella)</t>
  </si>
  <si>
    <t>skimmer, widow (Libellula luctuosa)</t>
  </si>
  <si>
    <t>whitetail, common (Libellula lydia)</t>
  </si>
  <si>
    <t>whiteface, dot-tailed (Leucorrhinia intacta)</t>
  </si>
  <si>
    <t>bluet, double striped (Enallagma basidens)</t>
  </si>
  <si>
    <t>bluet, azure (Enallagma aspersum)</t>
  </si>
  <si>
    <t>bluet, familiar (Enallagma civile)</t>
  </si>
  <si>
    <t>bluet, orange (Enallagma signatum)</t>
  </si>
  <si>
    <t>bluet, slender (Enallagma traviatum)</t>
  </si>
  <si>
    <t>bluet, marsh (Enallagma ebrium)</t>
  </si>
  <si>
    <t>bluet, rainbow (Enallagma antennatum)</t>
  </si>
  <si>
    <t>bluet, skimming (Enallagma geminatum)</t>
  </si>
  <si>
    <t>bluet, stream (Enallagma exsulans)</t>
  </si>
  <si>
    <t>dancer, blue tipped (Argia tibialis)</t>
  </si>
  <si>
    <t>dancer, blue ringed (Argia sedula)</t>
  </si>
  <si>
    <t>dancer, blue-fronted (Argia apicalis)</t>
  </si>
  <si>
    <t>dancer, variable (Argia fumipennis)</t>
  </si>
  <si>
    <t>forktail, eastern (Ischnura verticalis)</t>
  </si>
  <si>
    <t>forktail, fragile (Ischnura posita)</t>
  </si>
  <si>
    <t>jewelwing, ebony (Calopteryx maculata)</t>
  </si>
  <si>
    <t>spreadwing, common (Lestes disjunctus)</t>
  </si>
  <si>
    <t>spreadwing, emerald (Lestes dryas)</t>
  </si>
  <si>
    <t>spreadwing, slender (Lestes rectangularis)</t>
  </si>
  <si>
    <t>spreadwing, sweetflag (Lestes forcipatus)</t>
  </si>
  <si>
    <t>spreadwing, elegant (Lestes inaequalis)</t>
  </si>
  <si>
    <t>spreadwing, lyre tipped (Lestes unguiculatus)</t>
  </si>
  <si>
    <t>sprite, sedge (Nehalennia irene)</t>
  </si>
  <si>
    <t>Unknown species</t>
  </si>
  <si>
    <t>Cuba Marsh</t>
  </si>
  <si>
    <t>Reed Turner</t>
  </si>
  <si>
    <t>Lake</t>
  </si>
  <si>
    <t>Cherry Hill</t>
  </si>
  <si>
    <t>Lockport Prairies</t>
  </si>
  <si>
    <t>Deer Grove West</t>
  </si>
  <si>
    <t>Jackson Park</t>
  </si>
  <si>
    <t>Lily Cache Wetlands</t>
  </si>
  <si>
    <t>Isle-a-La-Cache</t>
  </si>
  <si>
    <t>dancer, dusky (Argia translata)</t>
  </si>
  <si>
    <t>dancer, powdered (Argia moesta)</t>
  </si>
  <si>
    <t>damsel, eastern red (Amphiagrion saucium)</t>
  </si>
  <si>
    <t>skimmer, slaty (Libellula incesta)</t>
  </si>
  <si>
    <t>spreadwing, amberwinged (L. eurinus)</t>
  </si>
  <si>
    <t>bluet, vesper (Enallagma vesperum)</t>
  </si>
  <si>
    <t>bluet, river (Enallagma anna)</t>
  </si>
  <si>
    <t>clubtail, plains (Gomphus externus)</t>
  </si>
  <si>
    <t>clubtail, midland (Gomphus fraternas)</t>
  </si>
  <si>
    <t>meadowhawk, saffron-winged (Sympetrum costiferum)</t>
  </si>
  <si>
    <t>glider, spot-winged (Pantela hymenaea)</t>
  </si>
  <si>
    <t>spreadwing, great (A. grandis)</t>
  </si>
  <si>
    <t>emerald, Hine's (Somatochlora hineana)</t>
  </si>
  <si>
    <t>spiketail, arrowhead (Codrulegaster oblique)</t>
  </si>
  <si>
    <t>Total Sightings per Site</t>
  </si>
  <si>
    <t>Total Sightings per Species</t>
  </si>
  <si>
    <t>Number of Visits</t>
  </si>
  <si>
    <t>Total Visits</t>
  </si>
  <si>
    <t>rubyspot, american (Haeterina americana)</t>
  </si>
  <si>
    <t>Cook</t>
  </si>
  <si>
    <t>Will</t>
  </si>
  <si>
    <t>DuPage</t>
  </si>
  <si>
    <t>County</t>
  </si>
  <si>
    <t>2014 Dragonfly Monitoring Results</t>
  </si>
  <si>
    <t>saddlebags, carolina (Tramea carolina)</t>
  </si>
  <si>
    <t>Orland Grassland</t>
  </si>
  <si>
    <t>Moraine Valley</t>
  </si>
  <si>
    <t>darner, canada (Aeshna canadensis)</t>
  </si>
  <si>
    <t>whiteface, belted (Leucorrhinia proxima)</t>
  </si>
  <si>
    <t>Poplar Creek Carl Hansen</t>
  </si>
  <si>
    <t>meadowhawk, cherry-faced (Sympetrum internum)</t>
  </si>
  <si>
    <t>Poplar Creek South</t>
  </si>
  <si>
    <t>Danada</t>
  </si>
  <si>
    <t>Fullersburg Woods</t>
  </si>
  <si>
    <t>James "Pate" Philips SP</t>
  </si>
  <si>
    <t>Mayslake</t>
  </si>
  <si>
    <t>Deer Grove East</t>
  </si>
  <si>
    <t>skimmer, painted (Libellula semifasciata)</t>
  </si>
  <si>
    <t>rubyspot, smoky (Haeterina titia)</t>
  </si>
  <si>
    <t>Total Dragonflies</t>
  </si>
  <si>
    <t>Total Damselflies</t>
  </si>
  <si>
    <t>meadowhawk, variegated (Symperum corruptum)</t>
  </si>
  <si>
    <t>2014 Cook County Dragonfly Monitoring Results</t>
  </si>
  <si>
    <t>2014 Lake County Dragonfly Monitoring Results</t>
  </si>
  <si>
    <t>2014 Will County Dragonfly Monitoring Results</t>
  </si>
  <si>
    <t>2014 DuPage County Dragonfly Monitoring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</si>
</sst>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6" xfId="0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5" xfId="0" applyFill="1" applyBorder="1"/>
    <xf numFmtId="0" fontId="2" fillId="0" borderId="15" xfId="0" applyFont="1" applyFill="1" applyBorder="1"/>
    <xf numFmtId="0" fontId="1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0"/>
  <sheetViews>
    <sheetView tabSelected="1" zoomScale="75" zoomScaleNormal="75" workbookViewId="0">
      <selection activeCell="T41" sqref="T41"/>
    </sheetView>
  </sheetViews>
  <sheetFormatPr defaultRowHeight="12.75" x14ac:dyDescent="0.2"/>
  <cols>
    <col min="1" max="1" width="66.42578125" customWidth="1"/>
    <col min="2" max="9" width="9.140625" customWidth="1"/>
    <col min="10" max="10" width="9.28515625" customWidth="1"/>
    <col min="11" max="11" width="11.42578125" customWidth="1"/>
    <col min="12" max="18" width="9.140625" customWidth="1"/>
    <col min="19" max="19" width="14.28515625" bestFit="1" customWidth="1"/>
    <col min="21" max="21" width="11.140625" bestFit="1" customWidth="1"/>
  </cols>
  <sheetData>
    <row r="1" spans="1:88" x14ac:dyDescent="0.2">
      <c r="A1" s="14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88" ht="13.5" thickBo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88" ht="51.75" thickBot="1" x14ac:dyDescent="0.25">
      <c r="A3" s="8"/>
      <c r="B3" s="7" t="s">
        <v>48</v>
      </c>
      <c r="C3" s="4" t="s">
        <v>49</v>
      </c>
      <c r="D3" s="4" t="s">
        <v>55</v>
      </c>
      <c r="E3" s="4" t="s">
        <v>93</v>
      </c>
      <c r="F3" s="4" t="s">
        <v>82</v>
      </c>
      <c r="G3" s="4" t="s">
        <v>83</v>
      </c>
      <c r="H3" s="4" t="s">
        <v>86</v>
      </c>
      <c r="I3" s="4" t="s">
        <v>88</v>
      </c>
      <c r="J3" s="4" t="s">
        <v>89</v>
      </c>
      <c r="K3" s="4" t="s">
        <v>90</v>
      </c>
      <c r="L3" s="4" t="s">
        <v>91</v>
      </c>
      <c r="M3" s="4" t="s">
        <v>92</v>
      </c>
      <c r="N3" s="4" t="s">
        <v>51</v>
      </c>
      <c r="O3" s="4" t="s">
        <v>56</v>
      </c>
      <c r="P3" s="4" t="s">
        <v>52</v>
      </c>
      <c r="Q3" s="4" t="s">
        <v>54</v>
      </c>
      <c r="R3" s="39" t="s">
        <v>74</v>
      </c>
      <c r="S3" s="6" t="s">
        <v>72</v>
      </c>
      <c r="T3" s="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x14ac:dyDescent="0.2">
      <c r="A4" s="3" t="s">
        <v>73</v>
      </c>
      <c r="B4" s="10">
        <v>21</v>
      </c>
      <c r="C4" s="10">
        <v>17</v>
      </c>
      <c r="D4" s="10">
        <v>4</v>
      </c>
      <c r="E4" s="10">
        <v>11</v>
      </c>
      <c r="F4" s="10">
        <v>4</v>
      </c>
      <c r="G4" s="10">
        <v>5</v>
      </c>
      <c r="H4" s="10">
        <v>5</v>
      </c>
      <c r="I4" s="10">
        <v>6</v>
      </c>
      <c r="J4" s="10">
        <v>6</v>
      </c>
      <c r="K4" s="10">
        <v>5</v>
      </c>
      <c r="L4" s="10">
        <v>8</v>
      </c>
      <c r="M4" s="10">
        <v>6</v>
      </c>
      <c r="N4" s="10">
        <v>7</v>
      </c>
      <c r="O4" s="10">
        <v>18</v>
      </c>
      <c r="P4" s="10">
        <v>18</v>
      </c>
      <c r="Q4" s="10">
        <v>6</v>
      </c>
      <c r="R4" s="21">
        <f>SUM(B4:Q4)</f>
        <v>147</v>
      </c>
      <c r="S4" s="1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x14ac:dyDescent="0.2">
      <c r="A5" s="3" t="s">
        <v>79</v>
      </c>
      <c r="B5" s="12" t="s">
        <v>50</v>
      </c>
      <c r="C5" s="12" t="s">
        <v>50</v>
      </c>
      <c r="D5" s="12" t="s">
        <v>77</v>
      </c>
      <c r="E5" s="12" t="s">
        <v>76</v>
      </c>
      <c r="F5" s="12" t="s">
        <v>76</v>
      </c>
      <c r="G5" s="12" t="s">
        <v>76</v>
      </c>
      <c r="H5" s="12" t="s">
        <v>76</v>
      </c>
      <c r="I5" s="12" t="s">
        <v>76</v>
      </c>
      <c r="J5" s="12" t="s">
        <v>78</v>
      </c>
      <c r="K5" s="12" t="s">
        <v>78</v>
      </c>
      <c r="L5" s="12" t="s">
        <v>78</v>
      </c>
      <c r="M5" s="12" t="s">
        <v>78</v>
      </c>
      <c r="N5" s="13" t="s">
        <v>76</v>
      </c>
      <c r="O5" s="12" t="s">
        <v>77</v>
      </c>
      <c r="P5" s="12" t="s">
        <v>77</v>
      </c>
      <c r="Q5" s="12" t="s">
        <v>76</v>
      </c>
      <c r="R5" s="12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x14ac:dyDescent="0.2">
      <c r="A6" s="5" t="s">
        <v>0</v>
      </c>
      <c r="B6" s="1">
        <v>11</v>
      </c>
      <c r="C6" s="1">
        <v>10</v>
      </c>
      <c r="D6" s="1">
        <v>2</v>
      </c>
      <c r="E6" s="1">
        <v>10</v>
      </c>
      <c r="F6" s="1">
        <v>15</v>
      </c>
      <c r="G6" s="1">
        <v>7</v>
      </c>
      <c r="H6" s="1">
        <v>25</v>
      </c>
      <c r="I6" s="1">
        <v>54</v>
      </c>
      <c r="J6" s="1">
        <v>108</v>
      </c>
      <c r="K6" s="1">
        <v>16</v>
      </c>
      <c r="L6" s="1">
        <v>67</v>
      </c>
      <c r="M6" s="1">
        <v>31</v>
      </c>
      <c r="N6" s="1">
        <v>3</v>
      </c>
      <c r="O6" s="1">
        <v>39</v>
      </c>
      <c r="P6" s="1">
        <v>30</v>
      </c>
      <c r="Q6" s="1">
        <v>38</v>
      </c>
      <c r="R6" s="22"/>
      <c r="S6" s="26">
        <f>SUM(B6:Q6)</f>
        <v>466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x14ac:dyDescent="0.2">
      <c r="A7" s="5" t="s">
        <v>1</v>
      </c>
      <c r="B7" s="1"/>
      <c r="C7" s="1"/>
      <c r="D7" s="1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>
        <v>1</v>
      </c>
      <c r="P7" s="1"/>
      <c r="Q7" s="1"/>
      <c r="R7" s="22"/>
      <c r="S7" s="26">
        <f>SUM(B7:Q7)</f>
        <v>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x14ac:dyDescent="0.2">
      <c r="A8" s="5" t="s">
        <v>2</v>
      </c>
      <c r="B8" s="1"/>
      <c r="C8" s="1"/>
      <c r="D8" s="1">
        <v>0</v>
      </c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>
        <v>1</v>
      </c>
      <c r="Q8" s="1"/>
      <c r="R8" s="22"/>
      <c r="S8" s="26">
        <f>SUM(B8:Q8)</f>
        <v>4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4.25" customHeight="1" x14ac:dyDescent="0.2">
      <c r="A9" s="5" t="s">
        <v>3</v>
      </c>
      <c r="B9" s="1"/>
      <c r="C9" s="1"/>
      <c r="D9" s="1"/>
      <c r="E9" s="1"/>
      <c r="F9" s="1"/>
      <c r="G9" s="1"/>
      <c r="H9" s="1"/>
      <c r="I9" s="1"/>
      <c r="J9" s="1"/>
      <c r="K9" s="1">
        <v>4</v>
      </c>
      <c r="L9" s="1"/>
      <c r="M9" s="1"/>
      <c r="N9" s="1"/>
      <c r="O9" s="1"/>
      <c r="P9" s="1"/>
      <c r="Q9" s="1"/>
      <c r="R9" s="22"/>
      <c r="S9" s="26">
        <f>SUM(B9:Q9)</f>
        <v>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s="2" customFormat="1" ht="14.25" customHeight="1" x14ac:dyDescent="0.2">
      <c r="A10" s="23" t="s">
        <v>84</v>
      </c>
      <c r="B10" s="24"/>
      <c r="C10" s="24"/>
      <c r="D10" s="24"/>
      <c r="E10" s="24"/>
      <c r="F10" s="24"/>
      <c r="G10" s="24">
        <v>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>
        <f>SUM(B10:Q10)</f>
        <v>2</v>
      </c>
    </row>
    <row r="11" spans="1:88" s="2" customFormat="1" x14ac:dyDescent="0.2">
      <c r="A11" s="27" t="s">
        <v>65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v>1</v>
      </c>
      <c r="P11" s="24"/>
      <c r="Q11" s="24"/>
      <c r="R11" s="25"/>
      <c r="S11" s="26">
        <f>SUM(B11:Q11)</f>
        <v>1</v>
      </c>
    </row>
    <row r="12" spans="1:88" s="2" customFormat="1" x14ac:dyDescent="0.2">
      <c r="A12" s="27" t="s">
        <v>64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v>7</v>
      </c>
      <c r="Q12" s="24"/>
      <c r="R12" s="25"/>
      <c r="S12" s="26">
        <f>SUM(B12:Q12)</f>
        <v>7</v>
      </c>
    </row>
    <row r="13" spans="1:88" s="2" customFormat="1" x14ac:dyDescent="0.2">
      <c r="A13" s="23" t="s">
        <v>4</v>
      </c>
      <c r="B13" s="24"/>
      <c r="C13" s="24"/>
      <c r="D13" s="24">
        <v>0</v>
      </c>
      <c r="E13" s="24"/>
      <c r="F13" s="24"/>
      <c r="G13" s="24"/>
      <c r="H13" s="24"/>
      <c r="I13" s="24"/>
      <c r="J13" s="24"/>
      <c r="K13" s="24"/>
      <c r="L13" s="24"/>
      <c r="M13" s="24">
        <v>1</v>
      </c>
      <c r="N13" s="24"/>
      <c r="O13" s="24">
        <v>35</v>
      </c>
      <c r="P13" s="24"/>
      <c r="Q13" s="24">
        <v>1</v>
      </c>
      <c r="R13" s="25"/>
      <c r="S13" s="26">
        <f>SUM(B13:Q13)</f>
        <v>37</v>
      </c>
    </row>
    <row r="14" spans="1:88" s="2" customFormat="1" x14ac:dyDescent="0.2">
      <c r="A14" s="23" t="s">
        <v>5</v>
      </c>
      <c r="B14" s="24"/>
      <c r="C14" s="24"/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>
        <v>1</v>
      </c>
      <c r="N14" s="24"/>
      <c r="O14" s="24">
        <v>7</v>
      </c>
      <c r="P14" s="24"/>
      <c r="Q14" s="24"/>
      <c r="R14" s="25"/>
      <c r="S14" s="26">
        <f>SUM(B14:Q14)</f>
        <v>8</v>
      </c>
    </row>
    <row r="15" spans="1:88" s="2" customFormat="1" x14ac:dyDescent="0.2">
      <c r="A15" s="27" t="s">
        <v>70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203</v>
      </c>
      <c r="O15" s="24"/>
      <c r="P15" s="24"/>
      <c r="Q15" s="24"/>
      <c r="R15" s="25"/>
      <c r="S15" s="26">
        <f>SUM(B15:Q15)</f>
        <v>203</v>
      </c>
    </row>
    <row r="16" spans="1:88" s="2" customFormat="1" x14ac:dyDescent="0.2">
      <c r="A16" s="27" t="s">
        <v>69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v>13</v>
      </c>
      <c r="Q16" s="24"/>
      <c r="R16" s="25"/>
      <c r="S16" s="26">
        <f>SUM(B16:Q16)</f>
        <v>13</v>
      </c>
    </row>
    <row r="17" spans="1:19" s="2" customFormat="1" x14ac:dyDescent="0.2">
      <c r="A17" s="23" t="s">
        <v>6</v>
      </c>
      <c r="B17" s="24"/>
      <c r="C17" s="24"/>
      <c r="D17" s="24">
        <v>2</v>
      </c>
      <c r="E17" s="24"/>
      <c r="F17" s="24">
        <v>1</v>
      </c>
      <c r="G17" s="24"/>
      <c r="H17" s="24"/>
      <c r="I17" s="24"/>
      <c r="J17" s="24"/>
      <c r="K17" s="24">
        <v>7</v>
      </c>
      <c r="L17" s="24"/>
      <c r="M17" s="24">
        <v>3</v>
      </c>
      <c r="N17" s="24"/>
      <c r="O17" s="24">
        <v>2</v>
      </c>
      <c r="P17" s="24"/>
      <c r="Q17" s="24"/>
      <c r="R17" s="25"/>
      <c r="S17" s="26">
        <f>SUM(B17:Q17)</f>
        <v>15</v>
      </c>
    </row>
    <row r="18" spans="1:19" s="2" customFormat="1" x14ac:dyDescent="0.2">
      <c r="A18" s="23" t="s">
        <v>7</v>
      </c>
      <c r="B18" s="24"/>
      <c r="C18" s="24"/>
      <c r="D18" s="24">
        <v>4</v>
      </c>
      <c r="E18" s="24"/>
      <c r="F18" s="24"/>
      <c r="G18" s="24"/>
      <c r="H18" s="24"/>
      <c r="I18" s="24"/>
      <c r="J18" s="24"/>
      <c r="K18" s="24"/>
      <c r="L18" s="24"/>
      <c r="M18" s="24">
        <v>8</v>
      </c>
      <c r="N18" s="24"/>
      <c r="O18" s="24">
        <v>9</v>
      </c>
      <c r="P18" s="24">
        <v>2</v>
      </c>
      <c r="Q18" s="24">
        <v>4</v>
      </c>
      <c r="R18" s="25"/>
      <c r="S18" s="26">
        <f>SUM(B18:Q18)</f>
        <v>27</v>
      </c>
    </row>
    <row r="19" spans="1:19" s="2" customFormat="1" x14ac:dyDescent="0.2">
      <c r="A19" s="23" t="s">
        <v>8</v>
      </c>
      <c r="B19" s="24">
        <v>7</v>
      </c>
      <c r="C19" s="24">
        <v>18</v>
      </c>
      <c r="D19" s="24">
        <v>1</v>
      </c>
      <c r="E19" s="24">
        <v>1</v>
      </c>
      <c r="F19" s="24"/>
      <c r="G19" s="24"/>
      <c r="H19" s="24"/>
      <c r="I19" s="24"/>
      <c r="J19" s="24">
        <v>1</v>
      </c>
      <c r="K19" s="24">
        <v>18</v>
      </c>
      <c r="L19" s="24">
        <v>4</v>
      </c>
      <c r="M19" s="24">
        <v>72</v>
      </c>
      <c r="N19" s="24"/>
      <c r="O19" s="24">
        <v>2</v>
      </c>
      <c r="P19" s="24">
        <v>13</v>
      </c>
      <c r="Q19" s="24">
        <v>5</v>
      </c>
      <c r="R19" s="25"/>
      <c r="S19" s="26">
        <f>SUM(B19:Q19)</f>
        <v>142</v>
      </c>
    </row>
    <row r="20" spans="1:19" s="2" customFormat="1" x14ac:dyDescent="0.2">
      <c r="A20" s="23" t="s">
        <v>9</v>
      </c>
      <c r="B20" s="24">
        <v>2</v>
      </c>
      <c r="C20" s="24">
        <v>3</v>
      </c>
      <c r="D20" s="24">
        <v>1</v>
      </c>
      <c r="E20" s="24">
        <v>5</v>
      </c>
      <c r="F20" s="24">
        <v>7</v>
      </c>
      <c r="G20" s="24">
        <v>1</v>
      </c>
      <c r="H20" s="24">
        <v>1</v>
      </c>
      <c r="I20" s="24">
        <v>3</v>
      </c>
      <c r="J20" s="24">
        <v>1</v>
      </c>
      <c r="K20" s="24">
        <v>27</v>
      </c>
      <c r="L20" s="24">
        <v>3</v>
      </c>
      <c r="M20" s="24">
        <v>59</v>
      </c>
      <c r="N20" s="24"/>
      <c r="O20" s="24">
        <v>36</v>
      </c>
      <c r="P20" s="24">
        <v>3</v>
      </c>
      <c r="Q20" s="24">
        <v>19</v>
      </c>
      <c r="R20" s="25"/>
      <c r="S20" s="26">
        <f>SUM(B20:Q20)</f>
        <v>171</v>
      </c>
    </row>
    <row r="21" spans="1:19" s="2" customFormat="1" x14ac:dyDescent="0.2">
      <c r="A21" s="27" t="s">
        <v>67</v>
      </c>
      <c r="B21" s="24"/>
      <c r="C21" s="24"/>
      <c r="D21" s="24"/>
      <c r="E21" s="24"/>
      <c r="F21" s="24">
        <v>6</v>
      </c>
      <c r="G21" s="24"/>
      <c r="H21" s="24"/>
      <c r="I21" s="24"/>
      <c r="J21" s="24"/>
      <c r="K21" s="24"/>
      <c r="L21" s="24"/>
      <c r="M21" s="24"/>
      <c r="N21" s="24"/>
      <c r="O21" s="24"/>
      <c r="P21" s="24">
        <v>2</v>
      </c>
      <c r="Q21" s="24">
        <v>2</v>
      </c>
      <c r="R21" s="25"/>
      <c r="S21" s="26">
        <f>SUM(B21:Q21)</f>
        <v>10</v>
      </c>
    </row>
    <row r="22" spans="1:19" s="2" customFormat="1" x14ac:dyDescent="0.2">
      <c r="A22" s="23" t="s">
        <v>10</v>
      </c>
      <c r="B22" s="24"/>
      <c r="C22" s="24"/>
      <c r="D22" s="24">
        <v>3</v>
      </c>
      <c r="E22" s="24"/>
      <c r="F22" s="24">
        <v>8</v>
      </c>
      <c r="G22" s="24"/>
      <c r="H22" s="24"/>
      <c r="I22" s="24"/>
      <c r="J22" s="24">
        <v>1</v>
      </c>
      <c r="K22" s="24"/>
      <c r="L22" s="24">
        <v>2</v>
      </c>
      <c r="M22" s="24"/>
      <c r="N22" s="24"/>
      <c r="O22" s="24">
        <v>6</v>
      </c>
      <c r="P22" s="24">
        <v>1</v>
      </c>
      <c r="Q22" s="24"/>
      <c r="R22" s="25"/>
      <c r="S22" s="26">
        <f>SUM(B22:Q22)</f>
        <v>21</v>
      </c>
    </row>
    <row r="23" spans="1:19" s="2" customFormat="1" ht="14.25" customHeight="1" x14ac:dyDescent="0.2">
      <c r="A23" s="23" t="s">
        <v>11</v>
      </c>
      <c r="B23" s="24"/>
      <c r="C23" s="24"/>
      <c r="D23" s="24">
        <v>0</v>
      </c>
      <c r="E23" s="24"/>
      <c r="F23" s="24"/>
      <c r="G23" s="24"/>
      <c r="H23" s="24"/>
      <c r="I23" s="24"/>
      <c r="J23" s="24"/>
      <c r="K23" s="24"/>
      <c r="L23" s="24"/>
      <c r="M23" s="24">
        <v>4</v>
      </c>
      <c r="N23" s="24"/>
      <c r="O23" s="24"/>
      <c r="P23" s="24"/>
      <c r="Q23" s="24">
        <v>3</v>
      </c>
      <c r="R23" s="25"/>
      <c r="S23" s="26">
        <f>SUM(B23:Q23)</f>
        <v>7</v>
      </c>
    </row>
    <row r="24" spans="1:19" s="2" customFormat="1" ht="15.75" customHeight="1" x14ac:dyDescent="0.2">
      <c r="A24" s="23" t="s">
        <v>12</v>
      </c>
      <c r="B24" s="24">
        <v>2</v>
      </c>
      <c r="C24" s="24"/>
      <c r="D24" s="24">
        <v>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>
        <v>13</v>
      </c>
      <c r="Q24" s="24"/>
      <c r="R24" s="25"/>
      <c r="S24" s="26">
        <f>SUM(B24:Q24)</f>
        <v>16</v>
      </c>
    </row>
    <row r="25" spans="1:19" s="2" customFormat="1" x14ac:dyDescent="0.2">
      <c r="A25" s="27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6">
        <f>SUM(B25:Q25)</f>
        <v>0</v>
      </c>
    </row>
    <row r="26" spans="1:19" s="2" customFormat="1" x14ac:dyDescent="0.2">
      <c r="A26" s="28" t="s">
        <v>98</v>
      </c>
      <c r="B26" s="24"/>
      <c r="C26" s="24"/>
      <c r="D26" s="24"/>
      <c r="E26" s="24"/>
      <c r="F26" s="24">
        <v>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26">
        <f>SUM(B26:Q26)</f>
        <v>2</v>
      </c>
    </row>
    <row r="27" spans="1:19" s="2" customFormat="1" x14ac:dyDescent="0.2">
      <c r="A27" s="23" t="s">
        <v>13</v>
      </c>
      <c r="B27" s="24">
        <v>9</v>
      </c>
      <c r="C27" s="24">
        <v>6</v>
      </c>
      <c r="D27" s="24">
        <v>1</v>
      </c>
      <c r="E27" s="24">
        <v>29</v>
      </c>
      <c r="F27" s="24">
        <v>27</v>
      </c>
      <c r="G27" s="24"/>
      <c r="H27" s="24">
        <v>54</v>
      </c>
      <c r="I27" s="24">
        <v>34</v>
      </c>
      <c r="J27" s="24"/>
      <c r="K27" s="24">
        <v>10</v>
      </c>
      <c r="L27" s="24"/>
      <c r="M27" s="24">
        <v>16</v>
      </c>
      <c r="N27" s="24"/>
      <c r="O27" s="24">
        <v>1</v>
      </c>
      <c r="P27" s="24"/>
      <c r="Q27" s="24"/>
      <c r="R27" s="25"/>
      <c r="S27" s="26">
        <f>SUM(B27:Q27)</f>
        <v>187</v>
      </c>
    </row>
    <row r="28" spans="1:19" s="2" customFormat="1" x14ac:dyDescent="0.2">
      <c r="A28" s="23" t="s">
        <v>14</v>
      </c>
      <c r="B28" s="24">
        <v>22</v>
      </c>
      <c r="C28" s="24">
        <v>3</v>
      </c>
      <c r="D28" s="24">
        <v>0</v>
      </c>
      <c r="E28" s="24">
        <v>16</v>
      </c>
      <c r="F28" s="24">
        <v>17</v>
      </c>
      <c r="G28" s="24"/>
      <c r="H28" s="24">
        <v>25</v>
      </c>
      <c r="I28" s="24"/>
      <c r="J28" s="24">
        <v>60</v>
      </c>
      <c r="K28" s="24">
        <v>1</v>
      </c>
      <c r="L28" s="24">
        <v>86</v>
      </c>
      <c r="M28" s="24">
        <v>75</v>
      </c>
      <c r="N28" s="24">
        <v>26</v>
      </c>
      <c r="O28" s="24">
        <v>56</v>
      </c>
      <c r="P28" s="24">
        <v>62</v>
      </c>
      <c r="Q28" s="24">
        <v>6</v>
      </c>
      <c r="R28" s="25"/>
      <c r="S28" s="26">
        <f>SUM(B28:Q28)</f>
        <v>455</v>
      </c>
    </row>
    <row r="29" spans="1:19" s="2" customFormat="1" x14ac:dyDescent="0.2">
      <c r="A29" s="23" t="s">
        <v>87</v>
      </c>
      <c r="B29" s="24"/>
      <c r="C29" s="24"/>
      <c r="D29" s="24"/>
      <c r="E29" s="24"/>
      <c r="F29" s="24"/>
      <c r="G29" s="24"/>
      <c r="H29" s="24"/>
      <c r="I29" s="24">
        <v>8</v>
      </c>
      <c r="J29" s="24"/>
      <c r="K29" s="24"/>
      <c r="L29" s="24"/>
      <c r="M29" s="24"/>
      <c r="N29" s="24"/>
      <c r="O29" s="24"/>
      <c r="P29" s="24"/>
      <c r="Q29" s="24"/>
      <c r="R29" s="25"/>
      <c r="S29" s="26">
        <f>SUM(B29:Q29)</f>
        <v>8</v>
      </c>
    </row>
    <row r="30" spans="1:19" s="2" customFormat="1" x14ac:dyDescent="0.2">
      <c r="A30" s="23" t="s">
        <v>15</v>
      </c>
      <c r="B30" s="24"/>
      <c r="C30" s="24"/>
      <c r="D30" s="24">
        <v>0</v>
      </c>
      <c r="E30" s="24"/>
      <c r="F30" s="24"/>
      <c r="G30" s="24">
        <v>21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26">
        <f>SUM(B30:Q30)</f>
        <v>21</v>
      </c>
    </row>
    <row r="31" spans="1:19" s="2" customFormat="1" x14ac:dyDescent="0.2">
      <c r="A31" s="23" t="s">
        <v>16</v>
      </c>
      <c r="B31" s="24">
        <v>3</v>
      </c>
      <c r="C31" s="24"/>
      <c r="D31" s="24">
        <v>2</v>
      </c>
      <c r="E31" s="24"/>
      <c r="F31" s="24"/>
      <c r="G31" s="24">
        <v>12</v>
      </c>
      <c r="H31" s="24">
        <v>4</v>
      </c>
      <c r="I31" s="24">
        <v>59</v>
      </c>
      <c r="J31" s="24"/>
      <c r="K31" s="24"/>
      <c r="L31" s="24"/>
      <c r="M31" s="24"/>
      <c r="N31" s="24">
        <v>31</v>
      </c>
      <c r="O31" s="24">
        <v>3</v>
      </c>
      <c r="P31" s="24">
        <v>11</v>
      </c>
      <c r="Q31" s="24"/>
      <c r="R31" s="25"/>
      <c r="S31" s="26">
        <f>SUM(B31:Q31)</f>
        <v>125</v>
      </c>
    </row>
    <row r="32" spans="1:19" s="2" customFormat="1" x14ac:dyDescent="0.2">
      <c r="A32" s="23" t="s">
        <v>17</v>
      </c>
      <c r="B32" s="24">
        <v>2</v>
      </c>
      <c r="C32" s="24">
        <v>4</v>
      </c>
      <c r="D32" s="24">
        <v>0</v>
      </c>
      <c r="E32" s="24">
        <v>4</v>
      </c>
      <c r="F32" s="24">
        <v>3</v>
      </c>
      <c r="G32" s="24">
        <v>6</v>
      </c>
      <c r="H32" s="24"/>
      <c r="I32" s="24">
        <v>1</v>
      </c>
      <c r="J32" s="24">
        <v>2</v>
      </c>
      <c r="K32" s="24">
        <v>13</v>
      </c>
      <c r="L32" s="24">
        <v>1</v>
      </c>
      <c r="M32" s="24">
        <v>5</v>
      </c>
      <c r="N32" s="24"/>
      <c r="O32" s="24">
        <v>31</v>
      </c>
      <c r="P32" s="24">
        <v>22</v>
      </c>
      <c r="Q32" s="24">
        <v>21</v>
      </c>
      <c r="R32" s="25"/>
      <c r="S32" s="26">
        <f>SUM(B32:Q32)</f>
        <v>115</v>
      </c>
    </row>
    <row r="33" spans="1:21" s="2" customFormat="1" x14ac:dyDescent="0.2">
      <c r="A33" s="23" t="s">
        <v>18</v>
      </c>
      <c r="B33" s="24">
        <v>1</v>
      </c>
      <c r="C33" s="24">
        <v>1</v>
      </c>
      <c r="D33" s="24">
        <v>1</v>
      </c>
      <c r="E33" s="24"/>
      <c r="F33" s="24">
        <v>1</v>
      </c>
      <c r="G33" s="24"/>
      <c r="H33" s="24"/>
      <c r="I33" s="24"/>
      <c r="J33" s="24">
        <v>2</v>
      </c>
      <c r="K33" s="24"/>
      <c r="L33" s="24"/>
      <c r="M33" s="24">
        <v>2</v>
      </c>
      <c r="N33" s="24">
        <v>12</v>
      </c>
      <c r="O33" s="24"/>
      <c r="P33" s="24"/>
      <c r="Q33" s="24"/>
      <c r="R33" s="25"/>
      <c r="S33" s="26">
        <f>SUM(B33:Q33)</f>
        <v>20</v>
      </c>
    </row>
    <row r="34" spans="1:21" s="2" customFormat="1" x14ac:dyDescent="0.2">
      <c r="A34" s="23" t="s">
        <v>19</v>
      </c>
      <c r="B34" s="24">
        <v>13</v>
      </c>
      <c r="C34" s="24"/>
      <c r="D34" s="24">
        <v>12</v>
      </c>
      <c r="E34" s="24">
        <v>3</v>
      </c>
      <c r="F34" s="24">
        <v>11</v>
      </c>
      <c r="G34" s="24">
        <v>21</v>
      </c>
      <c r="H34" s="24">
        <v>1</v>
      </c>
      <c r="I34" s="24">
        <v>9</v>
      </c>
      <c r="J34" s="24">
        <v>12</v>
      </c>
      <c r="K34" s="24">
        <v>4</v>
      </c>
      <c r="L34" s="24">
        <v>67</v>
      </c>
      <c r="M34" s="24">
        <v>19</v>
      </c>
      <c r="N34" s="24"/>
      <c r="O34" s="24">
        <v>23</v>
      </c>
      <c r="P34" s="24">
        <v>44</v>
      </c>
      <c r="Q34" s="24">
        <v>37</v>
      </c>
      <c r="R34" s="25"/>
      <c r="S34" s="26">
        <f>SUM(B34:Q34)</f>
        <v>276</v>
      </c>
    </row>
    <row r="35" spans="1:21" s="2" customFormat="1" x14ac:dyDescent="0.2">
      <c r="A35" s="23" t="s">
        <v>81</v>
      </c>
      <c r="B35" s="24">
        <v>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v>12</v>
      </c>
      <c r="O35" s="24"/>
      <c r="P35" s="24"/>
      <c r="Q35" s="24"/>
      <c r="R35" s="25"/>
      <c r="S35" s="26">
        <f>SUM(B35:Q35)</f>
        <v>17</v>
      </c>
    </row>
    <row r="36" spans="1:21" s="2" customFormat="1" x14ac:dyDescent="0.2">
      <c r="A36" s="23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v>1</v>
      </c>
      <c r="O36" s="24"/>
      <c r="P36" s="24"/>
      <c r="Q36" s="24"/>
      <c r="R36" s="25"/>
      <c r="S36" s="26">
        <f>SUM(B36:Q36)</f>
        <v>1</v>
      </c>
    </row>
    <row r="37" spans="1:21" s="2" customFormat="1" x14ac:dyDescent="0.2">
      <c r="A37" s="27" t="s">
        <v>60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26">
        <f>SUM(B37:Q37)</f>
        <v>0</v>
      </c>
    </row>
    <row r="38" spans="1:21" s="2" customFormat="1" x14ac:dyDescent="0.2">
      <c r="A38" s="23" t="s">
        <v>20</v>
      </c>
      <c r="B38" s="24">
        <v>16</v>
      </c>
      <c r="C38" s="24">
        <v>8</v>
      </c>
      <c r="D38" s="24">
        <v>0</v>
      </c>
      <c r="E38" s="24">
        <v>10</v>
      </c>
      <c r="F38" s="24">
        <v>19</v>
      </c>
      <c r="G38" s="24">
        <v>6</v>
      </c>
      <c r="H38" s="24">
        <v>22</v>
      </c>
      <c r="I38" s="24">
        <v>11</v>
      </c>
      <c r="J38" s="24">
        <v>4</v>
      </c>
      <c r="K38" s="24">
        <v>1</v>
      </c>
      <c r="L38" s="24">
        <v>20</v>
      </c>
      <c r="M38" s="24">
        <v>10</v>
      </c>
      <c r="N38" s="24">
        <v>19</v>
      </c>
      <c r="O38" s="24">
        <v>4</v>
      </c>
      <c r="P38" s="24">
        <v>21</v>
      </c>
      <c r="Q38" s="24">
        <v>3</v>
      </c>
      <c r="R38" s="25"/>
      <c r="S38" s="26">
        <f>SUM(B38:Q38)</f>
        <v>174</v>
      </c>
    </row>
    <row r="39" spans="1:21" s="2" customFormat="1" x14ac:dyDescent="0.2">
      <c r="A39" s="23" t="s">
        <v>21</v>
      </c>
      <c r="B39" s="24">
        <v>9</v>
      </c>
      <c r="C39" s="24">
        <v>23</v>
      </c>
      <c r="D39" s="24">
        <v>1</v>
      </c>
      <c r="E39" s="24">
        <v>10</v>
      </c>
      <c r="F39" s="24">
        <v>27</v>
      </c>
      <c r="G39" s="24">
        <v>14</v>
      </c>
      <c r="H39" s="24">
        <v>23</v>
      </c>
      <c r="I39" s="24">
        <v>28</v>
      </c>
      <c r="J39" s="24">
        <v>2</v>
      </c>
      <c r="K39" s="24">
        <v>17</v>
      </c>
      <c r="L39" s="24">
        <v>11</v>
      </c>
      <c r="M39" s="24">
        <v>25</v>
      </c>
      <c r="N39" s="24">
        <v>15</v>
      </c>
      <c r="O39" s="24">
        <v>212</v>
      </c>
      <c r="P39" s="24">
        <v>170</v>
      </c>
      <c r="Q39" s="24">
        <v>30</v>
      </c>
      <c r="R39" s="25"/>
      <c r="S39" s="26">
        <f>SUM(B39:Q39)</f>
        <v>617</v>
      </c>
    </row>
    <row r="40" spans="1:21" s="2" customFormat="1" x14ac:dyDescent="0.2">
      <c r="A40" s="23" t="s">
        <v>22</v>
      </c>
      <c r="B40" s="24">
        <v>17</v>
      </c>
      <c r="C40" s="24">
        <v>73</v>
      </c>
      <c r="D40" s="24"/>
      <c r="E40" s="24">
        <v>28</v>
      </c>
      <c r="F40" s="24">
        <v>10</v>
      </c>
      <c r="G40" s="24"/>
      <c r="H40" s="24">
        <v>14</v>
      </c>
      <c r="I40" s="24">
        <v>8</v>
      </c>
      <c r="J40" s="24"/>
      <c r="K40" s="24">
        <v>1</v>
      </c>
      <c r="L40" s="24">
        <v>33</v>
      </c>
      <c r="M40" s="24">
        <v>28</v>
      </c>
      <c r="N40" s="24">
        <v>23</v>
      </c>
      <c r="O40" s="24">
        <v>284</v>
      </c>
      <c r="P40" s="24">
        <v>26</v>
      </c>
      <c r="Q40" s="24">
        <v>35</v>
      </c>
      <c r="R40" s="25"/>
      <c r="S40" s="26">
        <f>SUM(B40:Q40)</f>
        <v>580</v>
      </c>
    </row>
    <row r="41" spans="1:21" s="2" customFormat="1" x14ac:dyDescent="0.2">
      <c r="A41" s="23" t="s">
        <v>23</v>
      </c>
      <c r="B41" s="24"/>
      <c r="C41" s="24"/>
      <c r="D41" s="24"/>
      <c r="E41" s="24"/>
      <c r="F41" s="24"/>
      <c r="G41" s="24">
        <v>9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26">
        <f>SUM(B41:Q41)</f>
        <v>9</v>
      </c>
    </row>
    <row r="42" spans="1:21" s="2" customFormat="1" x14ac:dyDescent="0.2">
      <c r="A42" s="23" t="s">
        <v>85</v>
      </c>
      <c r="B42" s="24"/>
      <c r="C42" s="24"/>
      <c r="D42" s="24"/>
      <c r="E42" s="24"/>
      <c r="F42" s="24"/>
      <c r="G42" s="24">
        <v>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26">
        <f>SUM(B42:Q42)</f>
        <v>6</v>
      </c>
    </row>
    <row r="43" spans="1:21" s="2" customFormat="1" x14ac:dyDescent="0.2">
      <c r="A43" s="29" t="s">
        <v>96</v>
      </c>
      <c r="B43" s="24">
        <f>SUM(B6:B42)</f>
        <v>119</v>
      </c>
      <c r="C43" s="24">
        <f t="shared" ref="C43:Q43" si="0">SUM(C6:C42)</f>
        <v>149</v>
      </c>
      <c r="D43" s="24">
        <f t="shared" si="0"/>
        <v>31</v>
      </c>
      <c r="E43" s="24">
        <f t="shared" si="0"/>
        <v>116</v>
      </c>
      <c r="F43" s="24">
        <f t="shared" si="0"/>
        <v>154</v>
      </c>
      <c r="G43" s="24">
        <f t="shared" si="0"/>
        <v>105</v>
      </c>
      <c r="H43" s="24">
        <f t="shared" si="0"/>
        <v>169</v>
      </c>
      <c r="I43" s="24">
        <f t="shared" si="0"/>
        <v>215</v>
      </c>
      <c r="J43" s="24">
        <f t="shared" si="0"/>
        <v>193</v>
      </c>
      <c r="K43" s="24">
        <f t="shared" si="0"/>
        <v>119</v>
      </c>
      <c r="L43" s="24">
        <f t="shared" si="0"/>
        <v>294</v>
      </c>
      <c r="M43" s="24">
        <f t="shared" si="0"/>
        <v>360</v>
      </c>
      <c r="N43" s="24">
        <f t="shared" si="0"/>
        <v>345</v>
      </c>
      <c r="O43" s="24">
        <f t="shared" si="0"/>
        <v>754</v>
      </c>
      <c r="P43" s="24">
        <f t="shared" si="0"/>
        <v>441</v>
      </c>
      <c r="Q43" s="24">
        <f t="shared" si="0"/>
        <v>204</v>
      </c>
      <c r="R43" s="25"/>
      <c r="S43" s="30">
        <f>SUM(B43:Q43)</f>
        <v>3768</v>
      </c>
      <c r="U43" s="9"/>
    </row>
    <row r="44" spans="1:21" s="2" customFormat="1" x14ac:dyDescent="0.2">
      <c r="A44" s="23" t="s">
        <v>24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26">
        <f>SUM(B44:Q44)</f>
        <v>0</v>
      </c>
    </row>
    <row r="45" spans="1:21" s="2" customFormat="1" x14ac:dyDescent="0.2">
      <c r="A45" s="23" t="s">
        <v>25</v>
      </c>
      <c r="B45" s="24"/>
      <c r="C45" s="24"/>
      <c r="D45" s="24">
        <v>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v>2</v>
      </c>
      <c r="Q45" s="24"/>
      <c r="R45" s="25"/>
      <c r="S45" s="26">
        <f>SUM(B45:Q45)</f>
        <v>3</v>
      </c>
    </row>
    <row r="46" spans="1:21" s="2" customFormat="1" x14ac:dyDescent="0.2">
      <c r="A46" s="23" t="s">
        <v>26</v>
      </c>
      <c r="B46" s="24">
        <v>2</v>
      </c>
      <c r="C46" s="24">
        <v>1</v>
      </c>
      <c r="D46" s="24"/>
      <c r="E46" s="24">
        <v>2</v>
      </c>
      <c r="F46" s="24"/>
      <c r="G46" s="24">
        <v>1</v>
      </c>
      <c r="H46" s="24">
        <v>3</v>
      </c>
      <c r="I46" s="24"/>
      <c r="J46" s="24">
        <v>3</v>
      </c>
      <c r="K46" s="24">
        <v>36</v>
      </c>
      <c r="L46" s="24"/>
      <c r="M46" s="24">
        <v>10</v>
      </c>
      <c r="N46" s="24"/>
      <c r="O46" s="24">
        <v>13</v>
      </c>
      <c r="P46" s="24">
        <v>9</v>
      </c>
      <c r="Q46" s="24"/>
      <c r="R46" s="25"/>
      <c r="S46" s="26">
        <f>SUM(B46:Q46)</f>
        <v>80</v>
      </c>
    </row>
    <row r="47" spans="1:21" s="2" customFormat="1" x14ac:dyDescent="0.2">
      <c r="A47" s="23" t="s">
        <v>27</v>
      </c>
      <c r="B47" s="24"/>
      <c r="C47" s="24"/>
      <c r="D47" s="24">
        <v>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v>1</v>
      </c>
      <c r="Q47" s="24"/>
      <c r="R47" s="25"/>
      <c r="S47" s="26">
        <f>SUM(B47:Q47)</f>
        <v>6</v>
      </c>
    </row>
    <row r="48" spans="1:21" s="2" customFormat="1" x14ac:dyDescent="0.2">
      <c r="A48" s="23" t="s">
        <v>28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6">
        <f>SUM(B48:Q48)</f>
        <v>0</v>
      </c>
    </row>
    <row r="49" spans="1:19" s="2" customFormat="1" x14ac:dyDescent="0.2">
      <c r="A49" s="23" t="s">
        <v>29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6">
        <f>SUM(B49:Q49)</f>
        <v>0</v>
      </c>
    </row>
    <row r="50" spans="1:19" s="2" customFormat="1" x14ac:dyDescent="0.2">
      <c r="A50" s="23" t="s">
        <v>30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6">
        <f>SUM(B50:Q50)</f>
        <v>0</v>
      </c>
    </row>
    <row r="51" spans="1:19" s="2" customFormat="1" x14ac:dyDescent="0.2">
      <c r="A51" s="27" t="s">
        <v>63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6">
        <f>SUM(B51:Q51)</f>
        <v>0</v>
      </c>
    </row>
    <row r="52" spans="1:19" s="2" customFormat="1" x14ac:dyDescent="0.2">
      <c r="A52" s="23" t="s">
        <v>31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6">
        <f>SUM(B52:Q52)</f>
        <v>0</v>
      </c>
    </row>
    <row r="53" spans="1:19" s="2" customFormat="1" x14ac:dyDescent="0.2">
      <c r="A53" s="23" t="s">
        <v>32</v>
      </c>
      <c r="B53" s="24"/>
      <c r="C53" s="24"/>
      <c r="D53" s="24">
        <v>9</v>
      </c>
      <c r="E53" s="24"/>
      <c r="F53" s="24"/>
      <c r="G53" s="24"/>
      <c r="H53" s="24"/>
      <c r="I53" s="24"/>
      <c r="J53" s="24">
        <v>1</v>
      </c>
      <c r="K53" s="24"/>
      <c r="L53" s="24"/>
      <c r="M53" s="24">
        <v>1</v>
      </c>
      <c r="N53" s="24"/>
      <c r="O53" s="24">
        <v>416</v>
      </c>
      <c r="P53" s="24">
        <v>389</v>
      </c>
      <c r="Q53" s="24"/>
      <c r="R53" s="25"/>
      <c r="S53" s="26">
        <f>SUM(B53:Q53)</f>
        <v>816</v>
      </c>
    </row>
    <row r="54" spans="1:19" s="2" customFormat="1" x14ac:dyDescent="0.2">
      <c r="A54" s="27" t="s">
        <v>62</v>
      </c>
      <c r="B54" s="24"/>
      <c r="C54" s="24">
        <v>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6">
        <f>SUM(B54:Q54)</f>
        <v>4</v>
      </c>
    </row>
    <row r="55" spans="1:19" s="2" customFormat="1" x14ac:dyDescent="0.2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>
        <v>15</v>
      </c>
      <c r="P55" s="24"/>
      <c r="Q55" s="24"/>
      <c r="R55" s="25"/>
      <c r="S55" s="26">
        <f>SUM(B55:Q55)</f>
        <v>15</v>
      </c>
    </row>
    <row r="56" spans="1:19" s="2" customFormat="1" x14ac:dyDescent="0.2">
      <c r="A56" s="23" t="s">
        <v>34</v>
      </c>
      <c r="B56" s="24"/>
      <c r="C56" s="24"/>
      <c r="D56" s="24">
        <v>24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6">
        <f>SUM(B56:Q56)</f>
        <v>24</v>
      </c>
    </row>
    <row r="57" spans="1:19" s="2" customFormat="1" x14ac:dyDescent="0.2">
      <c r="A57" s="23" t="s">
        <v>35</v>
      </c>
      <c r="B57" s="24"/>
      <c r="C57" s="24">
        <v>1</v>
      </c>
      <c r="D57" s="24">
        <v>58</v>
      </c>
      <c r="E57" s="24"/>
      <c r="F57" s="24"/>
      <c r="G57" s="24"/>
      <c r="H57" s="24"/>
      <c r="I57" s="24"/>
      <c r="J57" s="24"/>
      <c r="K57" s="24"/>
      <c r="L57" s="24"/>
      <c r="M57" s="24">
        <v>20</v>
      </c>
      <c r="N57" s="24"/>
      <c r="O57" s="24">
        <v>82</v>
      </c>
      <c r="P57" s="24">
        <v>77</v>
      </c>
      <c r="Q57" s="24">
        <v>114</v>
      </c>
      <c r="R57" s="25"/>
      <c r="S57" s="26">
        <f>SUM(B57:Q57)</f>
        <v>352</v>
      </c>
    </row>
    <row r="58" spans="1:19" s="2" customFormat="1" x14ac:dyDescent="0.2">
      <c r="A58" s="27" t="s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6">
        <f>SUM(B58:Q58)</f>
        <v>0</v>
      </c>
    </row>
    <row r="59" spans="1:19" s="2" customFormat="1" x14ac:dyDescent="0.2">
      <c r="A59" s="27" t="s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2336</v>
      </c>
      <c r="P59" s="24">
        <v>2139</v>
      </c>
      <c r="Q59" s="24"/>
      <c r="R59" s="25"/>
      <c r="S59" s="26">
        <f>SUM(B59:Q59)</f>
        <v>4475</v>
      </c>
    </row>
    <row r="60" spans="1:19" s="2" customFormat="1" x14ac:dyDescent="0.2">
      <c r="A60" s="23" t="s">
        <v>36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6">
        <f>SUM(B60:Q60)</f>
        <v>0</v>
      </c>
    </row>
    <row r="61" spans="1:19" s="2" customFormat="1" x14ac:dyDescent="0.2">
      <c r="A61" s="27" t="s">
        <v>59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6">
        <f>SUM(B61:Q61)</f>
        <v>0</v>
      </c>
    </row>
    <row r="62" spans="1:19" s="2" customFormat="1" x14ac:dyDescent="0.2">
      <c r="A62" s="23" t="s">
        <v>37</v>
      </c>
      <c r="B62" s="24">
        <v>22</v>
      </c>
      <c r="C62" s="24">
        <v>101</v>
      </c>
      <c r="D62" s="24">
        <v>468</v>
      </c>
      <c r="E62" s="24">
        <v>4</v>
      </c>
      <c r="F62" s="24">
        <v>27</v>
      </c>
      <c r="G62" s="24">
        <v>110</v>
      </c>
      <c r="H62" s="24">
        <v>1</v>
      </c>
      <c r="I62" s="24"/>
      <c r="J62" s="24">
        <v>45</v>
      </c>
      <c r="K62" s="24"/>
      <c r="L62" s="24"/>
      <c r="M62" s="24">
        <v>119</v>
      </c>
      <c r="N62" s="24"/>
      <c r="O62" s="24">
        <v>324</v>
      </c>
      <c r="P62" s="24">
        <v>179</v>
      </c>
      <c r="Q62" s="24">
        <v>146</v>
      </c>
      <c r="R62" s="25"/>
      <c r="S62" s="26">
        <f>SUM(B62:Q62)</f>
        <v>1546</v>
      </c>
    </row>
    <row r="63" spans="1:19" s="2" customFormat="1" x14ac:dyDescent="0.2">
      <c r="A63" s="23" t="s">
        <v>38</v>
      </c>
      <c r="B63" s="24">
        <v>4</v>
      </c>
      <c r="C63" s="24">
        <v>4</v>
      </c>
      <c r="D63" s="24"/>
      <c r="E63" s="24"/>
      <c r="F63" s="24"/>
      <c r="G63" s="24"/>
      <c r="H63" s="24"/>
      <c r="I63" s="24"/>
      <c r="J63" s="24"/>
      <c r="K63" s="24"/>
      <c r="L63" s="24"/>
      <c r="M63" s="24">
        <v>1</v>
      </c>
      <c r="N63" s="24"/>
      <c r="O63" s="24"/>
      <c r="P63" s="24">
        <v>9</v>
      </c>
      <c r="Q63" s="24"/>
      <c r="R63" s="25"/>
      <c r="S63" s="26">
        <f>SUM(B63:Q63)</f>
        <v>18</v>
      </c>
    </row>
    <row r="64" spans="1:19" s="2" customFormat="1" x14ac:dyDescent="0.2">
      <c r="A64" s="31" t="s">
        <v>75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>
        <v>1440</v>
      </c>
      <c r="P64" s="24"/>
      <c r="Q64" s="24"/>
      <c r="R64" s="25"/>
      <c r="S64" s="26">
        <f>SUM(B64:Q64)</f>
        <v>1440</v>
      </c>
    </row>
    <row r="65" spans="1:21" s="2" customFormat="1" x14ac:dyDescent="0.2">
      <c r="A65" s="31" t="s">
        <v>95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>
        <v>161</v>
      </c>
      <c r="P65" s="24"/>
      <c r="Q65" s="24"/>
      <c r="R65" s="25"/>
      <c r="S65" s="26">
        <f>SUM(B65:Q65)</f>
        <v>161</v>
      </c>
    </row>
    <row r="66" spans="1:21" s="2" customFormat="1" x14ac:dyDescent="0.2">
      <c r="A66" s="23" t="s">
        <v>39</v>
      </c>
      <c r="B66" s="24"/>
      <c r="C66" s="24">
        <v>5</v>
      </c>
      <c r="D66" s="24"/>
      <c r="E66" s="24"/>
      <c r="F66" s="24"/>
      <c r="G66" s="24"/>
      <c r="H66" s="24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6">
        <f>SUM(B66:Q66)</f>
        <v>6</v>
      </c>
    </row>
    <row r="67" spans="1:21" s="2" customFormat="1" x14ac:dyDescent="0.2">
      <c r="A67" s="27" t="s">
        <v>61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6">
        <f>SUM(B67:Q67)</f>
        <v>0</v>
      </c>
    </row>
    <row r="68" spans="1:21" s="2" customFormat="1" x14ac:dyDescent="0.2">
      <c r="A68" s="23" t="s">
        <v>40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  <c r="S68" s="26">
        <f>SUM(B68:Q68)</f>
        <v>0</v>
      </c>
    </row>
    <row r="69" spans="1:21" s="2" customFormat="1" x14ac:dyDescent="0.2">
      <c r="A69" s="23" t="s">
        <v>41</v>
      </c>
      <c r="B69" s="24">
        <v>5</v>
      </c>
      <c r="C69" s="24">
        <v>24</v>
      </c>
      <c r="D69" s="24"/>
      <c r="E69" s="24">
        <v>3</v>
      </c>
      <c r="F69" s="24"/>
      <c r="G69" s="24">
        <v>1</v>
      </c>
      <c r="H69" s="24">
        <v>1</v>
      </c>
      <c r="I69" s="24"/>
      <c r="J69" s="24"/>
      <c r="K69" s="24"/>
      <c r="L69" s="24"/>
      <c r="M69" s="24"/>
      <c r="N69" s="24"/>
      <c r="O69" s="24"/>
      <c r="P69" s="24">
        <v>1</v>
      </c>
      <c r="Q69" s="24"/>
      <c r="R69" s="25"/>
      <c r="S69" s="26">
        <f>SUM(B69:Q69)</f>
        <v>35</v>
      </c>
    </row>
    <row r="70" spans="1:21" s="2" customFormat="1" x14ac:dyDescent="0.2">
      <c r="A70" s="27" t="s">
        <v>68</v>
      </c>
      <c r="B70" s="24"/>
      <c r="C70" s="24"/>
      <c r="D70" s="24"/>
      <c r="E70" s="24"/>
      <c r="F70" s="24"/>
      <c r="G70" s="24"/>
      <c r="H70" s="24"/>
      <c r="I70" s="24"/>
      <c r="J70" s="24">
        <v>33</v>
      </c>
      <c r="K70" s="24"/>
      <c r="L70" s="24"/>
      <c r="M70" s="24">
        <v>1</v>
      </c>
      <c r="N70" s="24"/>
      <c r="O70" s="24"/>
      <c r="P70" s="24"/>
      <c r="Q70" s="24"/>
      <c r="R70" s="25"/>
      <c r="S70" s="26">
        <f>SUM(B70:Q70)</f>
        <v>34</v>
      </c>
    </row>
    <row r="71" spans="1:21" s="2" customFormat="1" x14ac:dyDescent="0.2">
      <c r="A71" s="23" t="s">
        <v>42</v>
      </c>
      <c r="B71" s="24"/>
      <c r="C71" s="24"/>
      <c r="D71" s="24"/>
      <c r="E71" s="24">
        <v>1</v>
      </c>
      <c r="F71" s="24">
        <v>1</v>
      </c>
      <c r="G71" s="24"/>
      <c r="H71" s="24"/>
      <c r="I71" s="24"/>
      <c r="J71" s="24">
        <v>11</v>
      </c>
      <c r="K71" s="24"/>
      <c r="L71" s="24"/>
      <c r="M71" s="24">
        <v>3</v>
      </c>
      <c r="N71" s="24"/>
      <c r="O71" s="24"/>
      <c r="P71" s="24">
        <v>25</v>
      </c>
      <c r="Q71" s="24"/>
      <c r="R71" s="25"/>
      <c r="S71" s="26">
        <f>SUM(B71:Q71)</f>
        <v>41</v>
      </c>
    </row>
    <row r="72" spans="1:21" s="2" customFormat="1" x14ac:dyDescent="0.2">
      <c r="A72" s="23" t="s">
        <v>43</v>
      </c>
      <c r="B72" s="24"/>
      <c r="C72" s="24"/>
      <c r="D72" s="24">
        <v>1</v>
      </c>
      <c r="E72" s="24">
        <v>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  <c r="S72" s="26">
        <f>SUM(B72:Q72)</f>
        <v>3</v>
      </c>
    </row>
    <row r="73" spans="1:21" s="2" customFormat="1" x14ac:dyDescent="0.2">
      <c r="A73" s="23" t="s">
        <v>44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5"/>
      <c r="S73" s="26">
        <f>SUM(B73:Q73)</f>
        <v>0</v>
      </c>
    </row>
    <row r="74" spans="1:21" s="2" customFormat="1" x14ac:dyDescent="0.2">
      <c r="A74" s="23" t="s">
        <v>45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S74" s="26">
        <f>SUM(B74:Q74)</f>
        <v>0</v>
      </c>
    </row>
    <row r="75" spans="1:21" s="2" customFormat="1" x14ac:dyDescent="0.2">
      <c r="A75" s="23" t="s">
        <v>46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5"/>
      <c r="S75" s="26">
        <f>SUM(B75:Q75)</f>
        <v>0</v>
      </c>
    </row>
    <row r="76" spans="1:21" s="2" customFormat="1" x14ac:dyDescent="0.2">
      <c r="A76" s="23" t="s">
        <v>47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5"/>
      <c r="S76" s="26">
        <f>SUM(B76:Q76)</f>
        <v>0</v>
      </c>
    </row>
    <row r="77" spans="1:21" s="2" customFormat="1" x14ac:dyDescent="0.2">
      <c r="A77" s="29" t="s">
        <v>97</v>
      </c>
      <c r="B77" s="24">
        <f>SUM(B44:B76)</f>
        <v>33</v>
      </c>
      <c r="C77" s="24">
        <f t="shared" ref="C77:Q77" si="1">SUM(C44:C76)</f>
        <v>140</v>
      </c>
      <c r="D77" s="24">
        <f t="shared" si="1"/>
        <v>566</v>
      </c>
      <c r="E77" s="24">
        <f t="shared" si="1"/>
        <v>12</v>
      </c>
      <c r="F77" s="24">
        <f t="shared" si="1"/>
        <v>28</v>
      </c>
      <c r="G77" s="24">
        <f t="shared" si="1"/>
        <v>112</v>
      </c>
      <c r="H77" s="24">
        <f t="shared" si="1"/>
        <v>6</v>
      </c>
      <c r="I77" s="24">
        <f t="shared" si="1"/>
        <v>0</v>
      </c>
      <c r="J77" s="24">
        <f t="shared" si="1"/>
        <v>93</v>
      </c>
      <c r="K77" s="24">
        <f t="shared" si="1"/>
        <v>36</v>
      </c>
      <c r="L77" s="24">
        <f t="shared" si="1"/>
        <v>0</v>
      </c>
      <c r="M77" s="24">
        <f t="shared" si="1"/>
        <v>155</v>
      </c>
      <c r="N77" s="24">
        <f t="shared" si="1"/>
        <v>0</v>
      </c>
      <c r="O77" s="24">
        <f t="shared" si="1"/>
        <v>4787</v>
      </c>
      <c r="P77" s="24">
        <f t="shared" si="1"/>
        <v>2831</v>
      </c>
      <c r="Q77" s="24">
        <f t="shared" si="1"/>
        <v>260</v>
      </c>
      <c r="R77" s="25"/>
      <c r="S77" s="30">
        <f>SUM(B77:Q77)</f>
        <v>9059</v>
      </c>
      <c r="U77" s="9"/>
    </row>
    <row r="78" spans="1:21" s="2" customFormat="1" x14ac:dyDescent="0.2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5"/>
      <c r="S78" s="32"/>
    </row>
    <row r="79" spans="1:21" s="2" customFormat="1" x14ac:dyDescent="0.2">
      <c r="A79" s="29" t="s">
        <v>71</v>
      </c>
      <c r="B79" s="33">
        <f>SUM(B43+B77)</f>
        <v>152</v>
      </c>
      <c r="C79" s="33">
        <f t="shared" ref="C79:Q79" si="2">SUM(C43+C77)</f>
        <v>289</v>
      </c>
      <c r="D79" s="33">
        <f t="shared" si="2"/>
        <v>597</v>
      </c>
      <c r="E79" s="33">
        <f t="shared" si="2"/>
        <v>128</v>
      </c>
      <c r="F79" s="33">
        <f t="shared" si="2"/>
        <v>182</v>
      </c>
      <c r="G79" s="33">
        <f t="shared" si="2"/>
        <v>217</v>
      </c>
      <c r="H79" s="33">
        <f t="shared" si="2"/>
        <v>175</v>
      </c>
      <c r="I79" s="33">
        <f t="shared" si="2"/>
        <v>215</v>
      </c>
      <c r="J79" s="33">
        <f t="shared" si="2"/>
        <v>286</v>
      </c>
      <c r="K79" s="33">
        <f t="shared" si="2"/>
        <v>155</v>
      </c>
      <c r="L79" s="33">
        <f t="shared" si="2"/>
        <v>294</v>
      </c>
      <c r="M79" s="33">
        <f t="shared" si="2"/>
        <v>515</v>
      </c>
      <c r="N79" s="33">
        <f t="shared" si="2"/>
        <v>345</v>
      </c>
      <c r="O79" s="33">
        <f t="shared" si="2"/>
        <v>5541</v>
      </c>
      <c r="P79" s="33">
        <f t="shared" si="2"/>
        <v>3272</v>
      </c>
      <c r="Q79" s="33">
        <f t="shared" si="2"/>
        <v>464</v>
      </c>
      <c r="R79" s="34"/>
      <c r="S79" s="30">
        <f>SUM(B79:R79)</f>
        <v>12827</v>
      </c>
    </row>
    <row r="80" spans="1:21" s="2" customFormat="1" ht="13.5" thickBo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S80" s="38"/>
    </row>
  </sheetData>
  <mergeCells count="1">
    <mergeCell ref="A1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zoomScale="75" zoomScaleNormal="75" workbookViewId="0">
      <selection activeCell="N73" sqref="N73"/>
    </sheetView>
  </sheetViews>
  <sheetFormatPr defaultRowHeight="12.75" x14ac:dyDescent="0.2"/>
  <cols>
    <col min="1" max="1" width="66.42578125" customWidth="1"/>
    <col min="2" max="2" width="8" bestFit="1" customWidth="1"/>
    <col min="3" max="3" width="12.28515625" bestFit="1" customWidth="1"/>
    <col min="4" max="4" width="10" bestFit="1" customWidth="1"/>
    <col min="5" max="5" width="9.7109375" bestFit="1" customWidth="1"/>
    <col min="6" max="6" width="8.5703125" bestFit="1" customWidth="1"/>
    <col min="7" max="7" width="12.28515625" bestFit="1" customWidth="1"/>
    <col min="8" max="8" width="8" bestFit="1" customWidth="1"/>
    <col min="9" max="9" width="10.42578125" bestFit="1" customWidth="1"/>
    <col min="10" max="10" width="10.42578125" customWidth="1"/>
    <col min="11" max="11" width="14.28515625" bestFit="1" customWidth="1"/>
    <col min="13" max="13" width="11.140625" bestFit="1" customWidth="1"/>
  </cols>
  <sheetData>
    <row r="1" spans="1:80" x14ac:dyDescent="0.2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80" ht="13.5" thickBo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80" ht="51.75" thickBot="1" x14ac:dyDescent="0.25">
      <c r="A3" s="8"/>
      <c r="B3" s="4" t="s">
        <v>93</v>
      </c>
      <c r="C3" s="4" t="s">
        <v>82</v>
      </c>
      <c r="D3" s="4" t="s">
        <v>83</v>
      </c>
      <c r="E3" s="4" t="s">
        <v>86</v>
      </c>
      <c r="F3" s="4" t="s">
        <v>88</v>
      </c>
      <c r="G3" s="4" t="s">
        <v>51</v>
      </c>
      <c r="H3" s="4" t="s">
        <v>53</v>
      </c>
      <c r="I3" s="4" t="s">
        <v>54</v>
      </c>
      <c r="J3" s="20" t="s">
        <v>74</v>
      </c>
      <c r="K3" s="6" t="s">
        <v>72</v>
      </c>
      <c r="L3" s="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x14ac:dyDescent="0.2">
      <c r="A4" s="3" t="s">
        <v>73</v>
      </c>
      <c r="B4" s="10">
        <v>11</v>
      </c>
      <c r="C4" s="10">
        <v>4</v>
      </c>
      <c r="D4" s="10">
        <v>5</v>
      </c>
      <c r="E4" s="10">
        <v>5</v>
      </c>
      <c r="F4" s="10">
        <v>6</v>
      </c>
      <c r="G4" s="10">
        <v>7</v>
      </c>
      <c r="H4" s="10"/>
      <c r="I4" s="10">
        <v>6</v>
      </c>
      <c r="J4" s="21">
        <f>SUM(B4:I4)</f>
        <v>44</v>
      </c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x14ac:dyDescent="0.2">
      <c r="A5" s="3" t="s">
        <v>79</v>
      </c>
      <c r="B5" s="12" t="s">
        <v>76</v>
      </c>
      <c r="C5" s="12" t="s">
        <v>76</v>
      </c>
      <c r="D5" s="12" t="s">
        <v>76</v>
      </c>
      <c r="E5" s="12" t="s">
        <v>76</v>
      </c>
      <c r="F5" s="12" t="s">
        <v>76</v>
      </c>
      <c r="G5" s="13" t="s">
        <v>76</v>
      </c>
      <c r="H5" s="12" t="s">
        <v>76</v>
      </c>
      <c r="I5" s="12" t="s">
        <v>76</v>
      </c>
      <c r="J5" s="12"/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s="2" customFormat="1" x14ac:dyDescent="0.2">
      <c r="A6" s="23" t="s">
        <v>0</v>
      </c>
      <c r="B6" s="24">
        <v>10</v>
      </c>
      <c r="C6" s="24">
        <v>15</v>
      </c>
      <c r="D6" s="24">
        <v>7</v>
      </c>
      <c r="E6" s="24">
        <v>25</v>
      </c>
      <c r="F6" s="24">
        <v>54</v>
      </c>
      <c r="G6" s="24">
        <v>3</v>
      </c>
      <c r="H6" s="24"/>
      <c r="I6" s="24">
        <v>38</v>
      </c>
      <c r="J6" s="25"/>
      <c r="K6" s="26">
        <f>SUM(B6:I6)</f>
        <v>152</v>
      </c>
    </row>
    <row r="7" spans="1:80" s="2" customFormat="1" x14ac:dyDescent="0.2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5"/>
      <c r="K7" s="26">
        <f>SUM(B7:I7)</f>
        <v>0</v>
      </c>
    </row>
    <row r="8" spans="1:80" s="2" customFormat="1" x14ac:dyDescent="0.2">
      <c r="A8" s="23" t="s">
        <v>2</v>
      </c>
      <c r="B8" s="24"/>
      <c r="C8" s="24"/>
      <c r="D8" s="24"/>
      <c r="E8" s="24"/>
      <c r="F8" s="24"/>
      <c r="G8" s="24"/>
      <c r="H8" s="24"/>
      <c r="I8" s="24"/>
      <c r="J8" s="25"/>
      <c r="K8" s="26">
        <f>SUM(B8:I8)</f>
        <v>0</v>
      </c>
    </row>
    <row r="9" spans="1:80" s="2" customFormat="1" ht="14.25" customHeight="1" x14ac:dyDescent="0.2">
      <c r="A9" s="23" t="s">
        <v>3</v>
      </c>
      <c r="B9" s="24"/>
      <c r="C9" s="24"/>
      <c r="D9" s="24"/>
      <c r="E9" s="24"/>
      <c r="F9" s="24"/>
      <c r="G9" s="24"/>
      <c r="H9" s="24"/>
      <c r="I9" s="24"/>
      <c r="J9" s="25"/>
      <c r="K9" s="26">
        <f>SUM(B9:I9)</f>
        <v>0</v>
      </c>
    </row>
    <row r="10" spans="1:80" s="2" customFormat="1" ht="14.25" customHeight="1" x14ac:dyDescent="0.2">
      <c r="A10" s="23" t="s">
        <v>84</v>
      </c>
      <c r="B10" s="24"/>
      <c r="C10" s="24"/>
      <c r="D10" s="24">
        <v>2</v>
      </c>
      <c r="E10" s="24"/>
      <c r="F10" s="24"/>
      <c r="G10" s="24"/>
      <c r="H10" s="24"/>
      <c r="I10" s="24"/>
      <c r="J10" s="25"/>
      <c r="K10" s="26">
        <f>SUM(B10:I10)</f>
        <v>2</v>
      </c>
    </row>
    <row r="11" spans="1:80" s="2" customFormat="1" x14ac:dyDescent="0.2">
      <c r="A11" s="27" t="s">
        <v>65</v>
      </c>
      <c r="B11" s="24"/>
      <c r="C11" s="24"/>
      <c r="D11" s="24"/>
      <c r="E11" s="24"/>
      <c r="F11" s="24"/>
      <c r="G11" s="24"/>
      <c r="H11" s="24"/>
      <c r="I11" s="24"/>
      <c r="J11" s="25"/>
      <c r="K11" s="26">
        <f>SUM(B11:I11)</f>
        <v>0</v>
      </c>
    </row>
    <row r="12" spans="1:80" s="2" customFormat="1" x14ac:dyDescent="0.2">
      <c r="A12" s="27" t="s">
        <v>64</v>
      </c>
      <c r="B12" s="24"/>
      <c r="C12" s="24"/>
      <c r="D12" s="24"/>
      <c r="E12" s="24"/>
      <c r="F12" s="24"/>
      <c r="G12" s="24"/>
      <c r="H12" s="24"/>
      <c r="I12" s="24"/>
      <c r="J12" s="25"/>
      <c r="K12" s="26">
        <f>SUM(B12:I12)</f>
        <v>0</v>
      </c>
    </row>
    <row r="13" spans="1:80" s="2" customFormat="1" x14ac:dyDescent="0.2">
      <c r="A13" s="23" t="s">
        <v>4</v>
      </c>
      <c r="B13" s="24"/>
      <c r="C13" s="24"/>
      <c r="D13" s="24"/>
      <c r="E13" s="24"/>
      <c r="F13" s="24"/>
      <c r="G13" s="24"/>
      <c r="H13" s="24"/>
      <c r="I13" s="24">
        <v>1</v>
      </c>
      <c r="J13" s="25"/>
      <c r="K13" s="26">
        <f>SUM(B13:I13)</f>
        <v>1</v>
      </c>
    </row>
    <row r="14" spans="1:80" s="2" customFormat="1" x14ac:dyDescent="0.2">
      <c r="A14" s="23" t="s">
        <v>5</v>
      </c>
      <c r="B14" s="24"/>
      <c r="C14" s="24"/>
      <c r="D14" s="24"/>
      <c r="E14" s="24"/>
      <c r="F14" s="24"/>
      <c r="G14" s="24"/>
      <c r="H14" s="24"/>
      <c r="I14" s="24"/>
      <c r="J14" s="25"/>
      <c r="K14" s="26">
        <f>SUM(B14:I14)</f>
        <v>0</v>
      </c>
    </row>
    <row r="15" spans="1:80" s="2" customFormat="1" x14ac:dyDescent="0.2">
      <c r="A15" s="27" t="s">
        <v>70</v>
      </c>
      <c r="B15" s="24"/>
      <c r="C15" s="24"/>
      <c r="D15" s="24"/>
      <c r="E15" s="24"/>
      <c r="F15" s="24"/>
      <c r="G15" s="24">
        <v>203</v>
      </c>
      <c r="H15" s="24"/>
      <c r="I15" s="24"/>
      <c r="J15" s="25"/>
      <c r="K15" s="26">
        <f>SUM(B15:I15)</f>
        <v>203</v>
      </c>
    </row>
    <row r="16" spans="1:80" s="2" customFormat="1" x14ac:dyDescent="0.2">
      <c r="A16" s="27" t="s">
        <v>69</v>
      </c>
      <c r="B16" s="24"/>
      <c r="C16" s="24"/>
      <c r="D16" s="24"/>
      <c r="E16" s="24"/>
      <c r="F16" s="24"/>
      <c r="G16" s="24"/>
      <c r="H16" s="24"/>
      <c r="I16" s="24"/>
      <c r="J16" s="25"/>
      <c r="K16" s="26">
        <f>SUM(B16:I16)</f>
        <v>0</v>
      </c>
    </row>
    <row r="17" spans="1:11" s="2" customFormat="1" x14ac:dyDescent="0.2">
      <c r="A17" s="23" t="s">
        <v>6</v>
      </c>
      <c r="B17" s="24"/>
      <c r="C17" s="24">
        <v>1</v>
      </c>
      <c r="D17" s="24"/>
      <c r="E17" s="24"/>
      <c r="F17" s="24"/>
      <c r="G17" s="24"/>
      <c r="H17" s="24"/>
      <c r="I17" s="24"/>
      <c r="J17" s="25"/>
      <c r="K17" s="26">
        <f>SUM(B17:I17)</f>
        <v>1</v>
      </c>
    </row>
    <row r="18" spans="1:11" s="2" customFormat="1" x14ac:dyDescent="0.2">
      <c r="A18" s="23" t="s">
        <v>7</v>
      </c>
      <c r="B18" s="24"/>
      <c r="C18" s="24"/>
      <c r="D18" s="24"/>
      <c r="E18" s="24"/>
      <c r="F18" s="24"/>
      <c r="G18" s="24"/>
      <c r="H18" s="24"/>
      <c r="I18" s="24">
        <v>4</v>
      </c>
      <c r="J18" s="25"/>
      <c r="K18" s="26">
        <f>SUM(B18:I18)</f>
        <v>4</v>
      </c>
    </row>
    <row r="19" spans="1:11" s="2" customFormat="1" x14ac:dyDescent="0.2">
      <c r="A19" s="23" t="s">
        <v>8</v>
      </c>
      <c r="B19" s="24">
        <v>1</v>
      </c>
      <c r="C19" s="24"/>
      <c r="D19" s="24"/>
      <c r="E19" s="24"/>
      <c r="F19" s="24"/>
      <c r="G19" s="24"/>
      <c r="H19" s="24"/>
      <c r="I19" s="24">
        <v>5</v>
      </c>
      <c r="J19" s="25"/>
      <c r="K19" s="26">
        <f>SUM(B19:I19)</f>
        <v>6</v>
      </c>
    </row>
    <row r="20" spans="1:11" s="2" customFormat="1" x14ac:dyDescent="0.2">
      <c r="A20" s="23" t="s">
        <v>9</v>
      </c>
      <c r="B20" s="24">
        <v>5</v>
      </c>
      <c r="C20" s="24">
        <v>7</v>
      </c>
      <c r="D20" s="24">
        <v>1</v>
      </c>
      <c r="E20" s="24">
        <v>1</v>
      </c>
      <c r="F20" s="24">
        <v>3</v>
      </c>
      <c r="G20" s="24"/>
      <c r="H20" s="24"/>
      <c r="I20" s="24">
        <v>19</v>
      </c>
      <c r="J20" s="25"/>
      <c r="K20" s="26">
        <f>SUM(B20:I20)</f>
        <v>36</v>
      </c>
    </row>
    <row r="21" spans="1:11" s="2" customFormat="1" x14ac:dyDescent="0.2">
      <c r="A21" s="27" t="s">
        <v>67</v>
      </c>
      <c r="B21" s="24"/>
      <c r="C21" s="24">
        <v>6</v>
      </c>
      <c r="D21" s="24"/>
      <c r="E21" s="24"/>
      <c r="F21" s="24"/>
      <c r="G21" s="24"/>
      <c r="H21" s="24"/>
      <c r="I21" s="24">
        <v>2</v>
      </c>
      <c r="J21" s="25"/>
      <c r="K21" s="26">
        <f>SUM(B21:I21)</f>
        <v>8</v>
      </c>
    </row>
    <row r="22" spans="1:11" s="2" customFormat="1" x14ac:dyDescent="0.2">
      <c r="A22" s="23" t="s">
        <v>10</v>
      </c>
      <c r="B22" s="24"/>
      <c r="C22" s="24">
        <v>8</v>
      </c>
      <c r="D22" s="24"/>
      <c r="E22" s="24"/>
      <c r="F22" s="24"/>
      <c r="G22" s="24"/>
      <c r="H22" s="24"/>
      <c r="I22" s="24"/>
      <c r="J22" s="25"/>
      <c r="K22" s="26">
        <f>SUM(B22:I22)</f>
        <v>8</v>
      </c>
    </row>
    <row r="23" spans="1:11" s="2" customFormat="1" ht="14.25" customHeight="1" x14ac:dyDescent="0.2">
      <c r="A23" s="23" t="s">
        <v>11</v>
      </c>
      <c r="B23" s="24"/>
      <c r="C23" s="24"/>
      <c r="D23" s="24"/>
      <c r="E23" s="24"/>
      <c r="F23" s="24"/>
      <c r="G23" s="24"/>
      <c r="H23" s="24"/>
      <c r="I23" s="24">
        <v>3</v>
      </c>
      <c r="J23" s="25"/>
      <c r="K23" s="26">
        <f>SUM(B23:I23)</f>
        <v>3</v>
      </c>
    </row>
    <row r="24" spans="1:11" s="2" customFormat="1" ht="15.75" customHeight="1" x14ac:dyDescent="0.2">
      <c r="A24" s="23" t="s">
        <v>12</v>
      </c>
      <c r="B24" s="24"/>
      <c r="C24" s="24"/>
      <c r="D24" s="24"/>
      <c r="E24" s="24"/>
      <c r="F24" s="24"/>
      <c r="G24" s="24"/>
      <c r="H24" s="24"/>
      <c r="I24" s="24"/>
      <c r="J24" s="25"/>
      <c r="K24" s="26">
        <f>SUM(B24:I24)</f>
        <v>0</v>
      </c>
    </row>
    <row r="25" spans="1:11" s="2" customFormat="1" x14ac:dyDescent="0.2">
      <c r="A25" s="27" t="s">
        <v>66</v>
      </c>
      <c r="B25" s="24"/>
      <c r="C25" s="24"/>
      <c r="D25" s="24"/>
      <c r="E25" s="24"/>
      <c r="F25" s="24"/>
      <c r="G25" s="24"/>
      <c r="H25" s="24"/>
      <c r="I25" s="24"/>
      <c r="J25" s="25"/>
      <c r="K25" s="26">
        <f>SUM(B25:I25)</f>
        <v>0</v>
      </c>
    </row>
    <row r="26" spans="1:11" s="2" customFormat="1" x14ac:dyDescent="0.2">
      <c r="A26" s="28" t="s">
        <v>98</v>
      </c>
      <c r="B26" s="24"/>
      <c r="C26" s="24">
        <v>2</v>
      </c>
      <c r="D26" s="24"/>
      <c r="E26" s="24"/>
      <c r="F26" s="24"/>
      <c r="G26" s="24"/>
      <c r="H26" s="24"/>
      <c r="I26" s="24"/>
      <c r="J26" s="25"/>
      <c r="K26" s="26">
        <f>SUM(B26:I26)</f>
        <v>2</v>
      </c>
    </row>
    <row r="27" spans="1:11" s="2" customFormat="1" x14ac:dyDescent="0.2">
      <c r="A27" s="23" t="s">
        <v>13</v>
      </c>
      <c r="B27" s="24">
        <v>29</v>
      </c>
      <c r="C27" s="24">
        <v>27</v>
      </c>
      <c r="D27" s="24"/>
      <c r="E27" s="24">
        <v>54</v>
      </c>
      <c r="F27" s="24">
        <v>34</v>
      </c>
      <c r="G27" s="24"/>
      <c r="H27" s="24"/>
      <c r="I27" s="24"/>
      <c r="J27" s="25"/>
      <c r="K27" s="26">
        <f>SUM(B27:I27)</f>
        <v>144</v>
      </c>
    </row>
    <row r="28" spans="1:11" s="2" customFormat="1" x14ac:dyDescent="0.2">
      <c r="A28" s="23" t="s">
        <v>14</v>
      </c>
      <c r="B28" s="24">
        <v>16</v>
      </c>
      <c r="C28" s="24">
        <v>17</v>
      </c>
      <c r="D28" s="24"/>
      <c r="E28" s="24">
        <v>25</v>
      </c>
      <c r="F28" s="24"/>
      <c r="G28" s="24">
        <v>26</v>
      </c>
      <c r="H28" s="24"/>
      <c r="I28" s="24">
        <v>6</v>
      </c>
      <c r="J28" s="25"/>
      <c r="K28" s="26">
        <f>SUM(B28:I28)</f>
        <v>90</v>
      </c>
    </row>
    <row r="29" spans="1:11" s="2" customFormat="1" x14ac:dyDescent="0.2">
      <c r="A29" s="23" t="s">
        <v>87</v>
      </c>
      <c r="B29" s="24"/>
      <c r="C29" s="24"/>
      <c r="D29" s="24"/>
      <c r="E29" s="24"/>
      <c r="F29" s="24">
        <v>8</v>
      </c>
      <c r="G29" s="24"/>
      <c r="H29" s="24"/>
      <c r="I29" s="24"/>
      <c r="J29" s="25"/>
      <c r="K29" s="26">
        <f>SUM(B29:I29)</f>
        <v>8</v>
      </c>
    </row>
    <row r="30" spans="1:11" s="2" customFormat="1" x14ac:dyDescent="0.2">
      <c r="A30" s="23" t="s">
        <v>15</v>
      </c>
      <c r="B30" s="24"/>
      <c r="C30" s="24"/>
      <c r="D30" s="24">
        <v>21</v>
      </c>
      <c r="E30" s="24"/>
      <c r="F30" s="24"/>
      <c r="G30" s="24"/>
      <c r="H30" s="24"/>
      <c r="I30" s="24"/>
      <c r="J30" s="25"/>
      <c r="K30" s="26">
        <f>SUM(B30:I30)</f>
        <v>21</v>
      </c>
    </row>
    <row r="31" spans="1:11" s="2" customFormat="1" x14ac:dyDescent="0.2">
      <c r="A31" s="23" t="s">
        <v>16</v>
      </c>
      <c r="B31" s="24"/>
      <c r="C31" s="24"/>
      <c r="D31" s="24">
        <v>12</v>
      </c>
      <c r="E31" s="24">
        <v>4</v>
      </c>
      <c r="F31" s="24">
        <v>59</v>
      </c>
      <c r="G31" s="24">
        <v>31</v>
      </c>
      <c r="H31" s="24"/>
      <c r="I31" s="24"/>
      <c r="J31" s="25"/>
      <c r="K31" s="26">
        <f>SUM(B31:I31)</f>
        <v>106</v>
      </c>
    </row>
    <row r="32" spans="1:11" s="2" customFormat="1" x14ac:dyDescent="0.2">
      <c r="A32" s="23" t="s">
        <v>17</v>
      </c>
      <c r="B32" s="24">
        <v>4</v>
      </c>
      <c r="C32" s="24">
        <v>3</v>
      </c>
      <c r="D32" s="24">
        <v>6</v>
      </c>
      <c r="E32" s="24"/>
      <c r="F32" s="24">
        <v>1</v>
      </c>
      <c r="G32" s="24"/>
      <c r="H32" s="24"/>
      <c r="I32" s="24">
        <v>21</v>
      </c>
      <c r="J32" s="25"/>
      <c r="K32" s="26">
        <f>SUM(B32:I32)</f>
        <v>35</v>
      </c>
    </row>
    <row r="33" spans="1:13" s="2" customFormat="1" x14ac:dyDescent="0.2">
      <c r="A33" s="23" t="s">
        <v>18</v>
      </c>
      <c r="B33" s="24"/>
      <c r="C33" s="24">
        <v>1</v>
      </c>
      <c r="D33" s="24"/>
      <c r="E33" s="24"/>
      <c r="F33" s="24"/>
      <c r="G33" s="24">
        <v>12</v>
      </c>
      <c r="H33" s="24"/>
      <c r="I33" s="24"/>
      <c r="J33" s="25"/>
      <c r="K33" s="26">
        <f>SUM(B33:I33)</f>
        <v>13</v>
      </c>
    </row>
    <row r="34" spans="1:13" s="2" customFormat="1" x14ac:dyDescent="0.2">
      <c r="A34" s="23" t="s">
        <v>19</v>
      </c>
      <c r="B34" s="24">
        <v>3</v>
      </c>
      <c r="C34" s="24">
        <v>11</v>
      </c>
      <c r="D34" s="24">
        <v>21</v>
      </c>
      <c r="E34" s="24">
        <v>1</v>
      </c>
      <c r="F34" s="24">
        <v>9</v>
      </c>
      <c r="G34" s="24"/>
      <c r="H34" s="24"/>
      <c r="I34" s="24">
        <v>37</v>
      </c>
      <c r="J34" s="25"/>
      <c r="K34" s="26">
        <f>SUM(B34:I34)</f>
        <v>82</v>
      </c>
    </row>
    <row r="35" spans="1:13" s="2" customFormat="1" x14ac:dyDescent="0.2">
      <c r="A35" s="23" t="s">
        <v>81</v>
      </c>
      <c r="B35" s="24"/>
      <c r="C35" s="24"/>
      <c r="D35" s="24"/>
      <c r="E35" s="24"/>
      <c r="F35" s="24"/>
      <c r="G35" s="24">
        <v>12</v>
      </c>
      <c r="H35" s="24"/>
      <c r="I35" s="24"/>
      <c r="J35" s="25"/>
      <c r="K35" s="26">
        <f>SUM(B35:I35)</f>
        <v>12</v>
      </c>
    </row>
    <row r="36" spans="1:13" s="2" customFormat="1" x14ac:dyDescent="0.2">
      <c r="A36" s="23" t="s">
        <v>94</v>
      </c>
      <c r="B36" s="24"/>
      <c r="C36" s="24"/>
      <c r="D36" s="24"/>
      <c r="E36" s="24"/>
      <c r="F36" s="24"/>
      <c r="G36" s="24">
        <v>1</v>
      </c>
      <c r="H36" s="24"/>
      <c r="I36" s="24"/>
      <c r="J36" s="25"/>
      <c r="K36" s="26">
        <f>SUM(B36:I36)</f>
        <v>1</v>
      </c>
    </row>
    <row r="37" spans="1:13" s="2" customFormat="1" x14ac:dyDescent="0.2">
      <c r="A37" s="27" t="s">
        <v>60</v>
      </c>
      <c r="B37" s="24"/>
      <c r="C37" s="24"/>
      <c r="D37" s="24"/>
      <c r="E37" s="24"/>
      <c r="F37" s="24"/>
      <c r="G37" s="24"/>
      <c r="H37" s="24"/>
      <c r="I37" s="24"/>
      <c r="J37" s="25"/>
      <c r="K37" s="26">
        <f>SUM(B37:I37)</f>
        <v>0</v>
      </c>
    </row>
    <row r="38" spans="1:13" s="2" customFormat="1" x14ac:dyDescent="0.2">
      <c r="A38" s="23" t="s">
        <v>20</v>
      </c>
      <c r="B38" s="24">
        <v>10</v>
      </c>
      <c r="C38" s="24">
        <v>19</v>
      </c>
      <c r="D38" s="24">
        <v>6</v>
      </c>
      <c r="E38" s="24">
        <v>22</v>
      </c>
      <c r="F38" s="24">
        <v>11</v>
      </c>
      <c r="G38" s="24">
        <v>19</v>
      </c>
      <c r="H38" s="24"/>
      <c r="I38" s="24">
        <v>3</v>
      </c>
      <c r="J38" s="25"/>
      <c r="K38" s="26">
        <f>SUM(B38:I38)</f>
        <v>90</v>
      </c>
    </row>
    <row r="39" spans="1:13" s="2" customFormat="1" x14ac:dyDescent="0.2">
      <c r="A39" s="23" t="s">
        <v>21</v>
      </c>
      <c r="B39" s="24">
        <v>10</v>
      </c>
      <c r="C39" s="24">
        <v>27</v>
      </c>
      <c r="D39" s="24">
        <v>14</v>
      </c>
      <c r="E39" s="24">
        <v>23</v>
      </c>
      <c r="F39" s="24">
        <v>28</v>
      </c>
      <c r="G39" s="24">
        <v>15</v>
      </c>
      <c r="H39" s="24"/>
      <c r="I39" s="24">
        <v>30</v>
      </c>
      <c r="J39" s="25"/>
      <c r="K39" s="26">
        <f>SUM(B39:I39)</f>
        <v>147</v>
      </c>
    </row>
    <row r="40" spans="1:13" s="2" customFormat="1" x14ac:dyDescent="0.2">
      <c r="A40" s="23" t="s">
        <v>22</v>
      </c>
      <c r="B40" s="24">
        <v>28</v>
      </c>
      <c r="C40" s="24">
        <v>10</v>
      </c>
      <c r="D40" s="24"/>
      <c r="E40" s="24">
        <v>14</v>
      </c>
      <c r="F40" s="24">
        <v>8</v>
      </c>
      <c r="G40" s="24">
        <v>23</v>
      </c>
      <c r="H40" s="24"/>
      <c r="I40" s="24">
        <v>35</v>
      </c>
      <c r="J40" s="25"/>
      <c r="K40" s="26">
        <f>SUM(B40:I40)</f>
        <v>118</v>
      </c>
    </row>
    <row r="41" spans="1:13" s="2" customFormat="1" x14ac:dyDescent="0.2">
      <c r="A41" s="23" t="s">
        <v>23</v>
      </c>
      <c r="B41" s="24"/>
      <c r="C41" s="24"/>
      <c r="D41" s="24">
        <v>9</v>
      </c>
      <c r="E41" s="24"/>
      <c r="F41" s="24"/>
      <c r="G41" s="24"/>
      <c r="H41" s="24"/>
      <c r="I41" s="24"/>
      <c r="J41" s="25"/>
      <c r="K41" s="26">
        <f>SUM(B41:I41)</f>
        <v>9</v>
      </c>
    </row>
    <row r="42" spans="1:13" s="2" customFormat="1" x14ac:dyDescent="0.2">
      <c r="A42" s="23" t="s">
        <v>85</v>
      </c>
      <c r="B42" s="24"/>
      <c r="C42" s="24"/>
      <c r="D42" s="24">
        <v>6</v>
      </c>
      <c r="E42" s="24"/>
      <c r="F42" s="24"/>
      <c r="G42" s="24"/>
      <c r="H42" s="24"/>
      <c r="I42" s="24"/>
      <c r="J42" s="25"/>
      <c r="K42" s="26">
        <f>SUM(B42:I42)</f>
        <v>6</v>
      </c>
    </row>
    <row r="43" spans="1:13" s="2" customFormat="1" x14ac:dyDescent="0.2">
      <c r="A43" s="29" t="s">
        <v>96</v>
      </c>
      <c r="B43" s="24">
        <f t="shared" ref="B43:I43" si="0">SUM(B6:B42)</f>
        <v>116</v>
      </c>
      <c r="C43" s="24">
        <f t="shared" si="0"/>
        <v>154</v>
      </c>
      <c r="D43" s="24">
        <f t="shared" si="0"/>
        <v>105</v>
      </c>
      <c r="E43" s="24">
        <f t="shared" si="0"/>
        <v>169</v>
      </c>
      <c r="F43" s="24">
        <f t="shared" si="0"/>
        <v>215</v>
      </c>
      <c r="G43" s="24">
        <f t="shared" si="0"/>
        <v>345</v>
      </c>
      <c r="H43" s="24">
        <f t="shared" si="0"/>
        <v>0</v>
      </c>
      <c r="I43" s="24">
        <f t="shared" si="0"/>
        <v>204</v>
      </c>
      <c r="J43" s="25"/>
      <c r="K43" s="30">
        <f>SUM(B43:I43)</f>
        <v>1308</v>
      </c>
      <c r="M43" s="9"/>
    </row>
    <row r="44" spans="1:13" s="2" customFormat="1" x14ac:dyDescent="0.2">
      <c r="A44" s="23" t="s">
        <v>24</v>
      </c>
      <c r="B44" s="24"/>
      <c r="C44" s="24"/>
      <c r="D44" s="24"/>
      <c r="E44" s="24"/>
      <c r="F44" s="24"/>
      <c r="G44" s="24"/>
      <c r="H44" s="24"/>
      <c r="I44" s="24"/>
      <c r="J44" s="25"/>
      <c r="K44" s="26">
        <f>SUM(B44:I44)</f>
        <v>0</v>
      </c>
    </row>
    <row r="45" spans="1:13" s="2" customFormat="1" x14ac:dyDescent="0.2">
      <c r="A45" s="23" t="s">
        <v>25</v>
      </c>
      <c r="B45" s="24"/>
      <c r="C45" s="24"/>
      <c r="D45" s="24"/>
      <c r="E45" s="24"/>
      <c r="F45" s="24"/>
      <c r="G45" s="24"/>
      <c r="H45" s="24"/>
      <c r="I45" s="24"/>
      <c r="J45" s="25"/>
      <c r="K45" s="26">
        <f>SUM(B45:I45)</f>
        <v>0</v>
      </c>
    </row>
    <row r="46" spans="1:13" s="2" customFormat="1" x14ac:dyDescent="0.2">
      <c r="A46" s="23" t="s">
        <v>26</v>
      </c>
      <c r="B46" s="24">
        <v>2</v>
      </c>
      <c r="C46" s="24"/>
      <c r="D46" s="24">
        <v>1</v>
      </c>
      <c r="E46" s="24">
        <v>3</v>
      </c>
      <c r="F46" s="24"/>
      <c r="G46" s="24"/>
      <c r="H46" s="24"/>
      <c r="I46" s="24"/>
      <c r="J46" s="25"/>
      <c r="K46" s="26">
        <f>SUM(B46:I46)</f>
        <v>6</v>
      </c>
    </row>
    <row r="47" spans="1:13" s="2" customFormat="1" x14ac:dyDescent="0.2">
      <c r="A47" s="23" t="s">
        <v>27</v>
      </c>
      <c r="B47" s="24"/>
      <c r="C47" s="24"/>
      <c r="D47" s="24"/>
      <c r="E47" s="24"/>
      <c r="F47" s="24"/>
      <c r="G47" s="24"/>
      <c r="H47" s="24"/>
      <c r="I47" s="24"/>
      <c r="J47" s="25"/>
      <c r="K47" s="26">
        <f>SUM(B47:I47)</f>
        <v>0</v>
      </c>
    </row>
    <row r="48" spans="1:13" s="2" customFormat="1" x14ac:dyDescent="0.2">
      <c r="A48" s="23" t="s">
        <v>28</v>
      </c>
      <c r="B48" s="24"/>
      <c r="C48" s="24"/>
      <c r="D48" s="24"/>
      <c r="E48" s="24"/>
      <c r="F48" s="24"/>
      <c r="G48" s="24"/>
      <c r="H48" s="24"/>
      <c r="I48" s="24"/>
      <c r="J48" s="25"/>
      <c r="K48" s="26">
        <f>SUM(B48:I48)</f>
        <v>0</v>
      </c>
    </row>
    <row r="49" spans="1:11" s="2" customFormat="1" x14ac:dyDescent="0.2">
      <c r="A49" s="23" t="s">
        <v>29</v>
      </c>
      <c r="B49" s="24"/>
      <c r="C49" s="24"/>
      <c r="D49" s="24"/>
      <c r="E49" s="24"/>
      <c r="F49" s="24"/>
      <c r="G49" s="24"/>
      <c r="H49" s="24"/>
      <c r="I49" s="24"/>
      <c r="J49" s="25"/>
      <c r="K49" s="26">
        <f>SUM(B49:I49)</f>
        <v>0</v>
      </c>
    </row>
    <row r="50" spans="1:11" s="2" customFormat="1" x14ac:dyDescent="0.2">
      <c r="A50" s="23" t="s">
        <v>30</v>
      </c>
      <c r="B50" s="24"/>
      <c r="C50" s="24"/>
      <c r="D50" s="24"/>
      <c r="E50" s="24"/>
      <c r="F50" s="24"/>
      <c r="G50" s="24"/>
      <c r="H50" s="24"/>
      <c r="I50" s="24"/>
      <c r="J50" s="25"/>
      <c r="K50" s="26">
        <f>SUM(B50:I50)</f>
        <v>0</v>
      </c>
    </row>
    <row r="51" spans="1:11" s="2" customFormat="1" x14ac:dyDescent="0.2">
      <c r="A51" s="27" t="s">
        <v>63</v>
      </c>
      <c r="B51" s="24"/>
      <c r="C51" s="24"/>
      <c r="D51" s="24"/>
      <c r="E51" s="24"/>
      <c r="F51" s="24"/>
      <c r="G51" s="24"/>
      <c r="H51" s="24"/>
      <c r="I51" s="24"/>
      <c r="J51" s="25"/>
      <c r="K51" s="26">
        <f>SUM(B51:I51)</f>
        <v>0</v>
      </c>
    </row>
    <row r="52" spans="1:11" s="2" customFormat="1" x14ac:dyDescent="0.2">
      <c r="A52" s="23" t="s">
        <v>31</v>
      </c>
      <c r="B52" s="24"/>
      <c r="C52" s="24"/>
      <c r="D52" s="24"/>
      <c r="E52" s="24"/>
      <c r="F52" s="24"/>
      <c r="G52" s="24"/>
      <c r="H52" s="24"/>
      <c r="I52" s="24"/>
      <c r="J52" s="25"/>
      <c r="K52" s="26">
        <f>SUM(B52:I52)</f>
        <v>0</v>
      </c>
    </row>
    <row r="53" spans="1:11" s="2" customFormat="1" x14ac:dyDescent="0.2">
      <c r="A53" s="23" t="s">
        <v>32</v>
      </c>
      <c r="B53" s="24"/>
      <c r="C53" s="24"/>
      <c r="D53" s="24"/>
      <c r="E53" s="24"/>
      <c r="F53" s="24"/>
      <c r="G53" s="24"/>
      <c r="H53" s="24"/>
      <c r="I53" s="24"/>
      <c r="J53" s="25"/>
      <c r="K53" s="26">
        <f>SUM(B53:I53)</f>
        <v>0</v>
      </c>
    </row>
    <row r="54" spans="1:11" s="2" customFormat="1" x14ac:dyDescent="0.2">
      <c r="A54" s="27" t="s">
        <v>62</v>
      </c>
      <c r="B54" s="24"/>
      <c r="C54" s="24"/>
      <c r="D54" s="24"/>
      <c r="E54" s="24"/>
      <c r="F54" s="24"/>
      <c r="G54" s="24"/>
      <c r="H54" s="24"/>
      <c r="I54" s="24"/>
      <c r="J54" s="25"/>
      <c r="K54" s="26">
        <f>SUM(B54:I54)</f>
        <v>0</v>
      </c>
    </row>
    <row r="55" spans="1:11" s="2" customFormat="1" x14ac:dyDescent="0.2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  <c r="K55" s="26">
        <f>SUM(B55:I55)</f>
        <v>0</v>
      </c>
    </row>
    <row r="56" spans="1:11" s="2" customFormat="1" x14ac:dyDescent="0.2">
      <c r="A56" s="23" t="s">
        <v>34</v>
      </c>
      <c r="B56" s="24"/>
      <c r="C56" s="24"/>
      <c r="D56" s="24"/>
      <c r="E56" s="24"/>
      <c r="F56" s="24"/>
      <c r="G56" s="24"/>
      <c r="H56" s="24"/>
      <c r="I56" s="24"/>
      <c r="J56" s="25"/>
      <c r="K56" s="26">
        <f>SUM(B56:I56)</f>
        <v>0</v>
      </c>
    </row>
    <row r="57" spans="1:11" s="2" customFormat="1" x14ac:dyDescent="0.2">
      <c r="A57" s="23" t="s">
        <v>35</v>
      </c>
      <c r="B57" s="24"/>
      <c r="C57" s="24"/>
      <c r="D57" s="24"/>
      <c r="E57" s="24"/>
      <c r="F57" s="24"/>
      <c r="G57" s="24"/>
      <c r="H57" s="24"/>
      <c r="I57" s="24">
        <v>114</v>
      </c>
      <c r="J57" s="25"/>
      <c r="K57" s="26">
        <f>SUM(B57:I57)</f>
        <v>114</v>
      </c>
    </row>
    <row r="58" spans="1:11" s="2" customFormat="1" x14ac:dyDescent="0.2">
      <c r="A58" s="27" t="s">
        <v>57</v>
      </c>
      <c r="B58" s="24"/>
      <c r="C58" s="24"/>
      <c r="D58" s="24"/>
      <c r="E58" s="24"/>
      <c r="F58" s="24"/>
      <c r="G58" s="24"/>
      <c r="H58" s="24"/>
      <c r="I58" s="24"/>
      <c r="J58" s="25"/>
      <c r="K58" s="26">
        <f>SUM(B58:I58)</f>
        <v>0</v>
      </c>
    </row>
    <row r="59" spans="1:11" s="2" customFormat="1" x14ac:dyDescent="0.2">
      <c r="A59" s="27" t="s">
        <v>58</v>
      </c>
      <c r="B59" s="24"/>
      <c r="C59" s="24"/>
      <c r="D59" s="24"/>
      <c r="E59" s="24"/>
      <c r="F59" s="24"/>
      <c r="G59" s="24"/>
      <c r="H59" s="24"/>
      <c r="I59" s="24"/>
      <c r="J59" s="25"/>
      <c r="K59" s="26">
        <f>SUM(B59:I59)</f>
        <v>0</v>
      </c>
    </row>
    <row r="60" spans="1:11" s="2" customFormat="1" x14ac:dyDescent="0.2">
      <c r="A60" s="23" t="s">
        <v>36</v>
      </c>
      <c r="B60" s="24"/>
      <c r="C60" s="24"/>
      <c r="D60" s="24"/>
      <c r="E60" s="24"/>
      <c r="F60" s="24"/>
      <c r="G60" s="24"/>
      <c r="H60" s="24"/>
      <c r="I60" s="24"/>
      <c r="J60" s="25"/>
      <c r="K60" s="26">
        <f>SUM(B60:I60)</f>
        <v>0</v>
      </c>
    </row>
    <row r="61" spans="1:11" s="2" customFormat="1" x14ac:dyDescent="0.2">
      <c r="A61" s="27" t="s">
        <v>59</v>
      </c>
      <c r="B61" s="24"/>
      <c r="C61" s="24"/>
      <c r="D61" s="24"/>
      <c r="E61" s="24"/>
      <c r="F61" s="24"/>
      <c r="G61" s="24"/>
      <c r="H61" s="24"/>
      <c r="I61" s="24"/>
      <c r="J61" s="25"/>
      <c r="K61" s="26">
        <f>SUM(B61:I61)</f>
        <v>0</v>
      </c>
    </row>
    <row r="62" spans="1:11" s="2" customFormat="1" x14ac:dyDescent="0.2">
      <c r="A62" s="23" t="s">
        <v>37</v>
      </c>
      <c r="B62" s="24">
        <v>4</v>
      </c>
      <c r="C62" s="24">
        <v>27</v>
      </c>
      <c r="D62" s="24">
        <v>110</v>
      </c>
      <c r="E62" s="24">
        <v>1</v>
      </c>
      <c r="F62" s="24"/>
      <c r="G62" s="24"/>
      <c r="H62" s="24"/>
      <c r="I62" s="24">
        <v>146</v>
      </c>
      <c r="J62" s="25"/>
      <c r="K62" s="26">
        <f>SUM(B62:I62)</f>
        <v>288</v>
      </c>
    </row>
    <row r="63" spans="1:11" s="2" customFormat="1" x14ac:dyDescent="0.2">
      <c r="A63" s="23" t="s">
        <v>38</v>
      </c>
      <c r="B63" s="24"/>
      <c r="C63" s="24"/>
      <c r="D63" s="24"/>
      <c r="E63" s="24"/>
      <c r="F63" s="24"/>
      <c r="G63" s="24"/>
      <c r="H63" s="24"/>
      <c r="I63" s="24"/>
      <c r="J63" s="25"/>
      <c r="K63" s="26">
        <f>SUM(B63:I63)</f>
        <v>0</v>
      </c>
    </row>
    <row r="64" spans="1:11" s="2" customFormat="1" x14ac:dyDescent="0.2">
      <c r="A64" s="31" t="s">
        <v>75</v>
      </c>
      <c r="B64" s="24"/>
      <c r="C64" s="24"/>
      <c r="D64" s="24"/>
      <c r="E64" s="24"/>
      <c r="F64" s="24"/>
      <c r="G64" s="24"/>
      <c r="H64" s="24"/>
      <c r="I64" s="24"/>
      <c r="J64" s="25"/>
      <c r="K64" s="26">
        <f>SUM(B64:I64)</f>
        <v>0</v>
      </c>
    </row>
    <row r="65" spans="1:13" s="2" customFormat="1" x14ac:dyDescent="0.2">
      <c r="A65" s="31" t="s">
        <v>95</v>
      </c>
      <c r="B65" s="24"/>
      <c r="C65" s="24"/>
      <c r="D65" s="24"/>
      <c r="E65" s="24"/>
      <c r="F65" s="24"/>
      <c r="G65" s="24"/>
      <c r="H65" s="24"/>
      <c r="I65" s="24"/>
      <c r="J65" s="25"/>
      <c r="K65" s="26">
        <f>SUM(B65:I65)</f>
        <v>0</v>
      </c>
    </row>
    <row r="66" spans="1:13" s="2" customFormat="1" x14ac:dyDescent="0.2">
      <c r="A66" s="23" t="s">
        <v>39</v>
      </c>
      <c r="B66" s="24"/>
      <c r="C66" s="24"/>
      <c r="D66" s="24"/>
      <c r="E66" s="24">
        <v>1</v>
      </c>
      <c r="F66" s="24"/>
      <c r="G66" s="24"/>
      <c r="H66" s="24"/>
      <c r="I66" s="24"/>
      <c r="J66" s="25"/>
      <c r="K66" s="26">
        <f>SUM(B66:I66)</f>
        <v>1</v>
      </c>
    </row>
    <row r="67" spans="1:13" s="2" customFormat="1" x14ac:dyDescent="0.2">
      <c r="A67" s="27" t="s">
        <v>61</v>
      </c>
      <c r="B67" s="24"/>
      <c r="C67" s="24"/>
      <c r="D67" s="24"/>
      <c r="E67" s="24"/>
      <c r="F67" s="24"/>
      <c r="G67" s="24"/>
      <c r="H67" s="24"/>
      <c r="I67" s="24"/>
      <c r="J67" s="25"/>
      <c r="K67" s="26">
        <f>SUM(B67:I67)</f>
        <v>0</v>
      </c>
    </row>
    <row r="68" spans="1:13" s="2" customFormat="1" x14ac:dyDescent="0.2">
      <c r="A68" s="23" t="s">
        <v>40</v>
      </c>
      <c r="B68" s="24"/>
      <c r="C68" s="24"/>
      <c r="D68" s="24"/>
      <c r="E68" s="24"/>
      <c r="F68" s="24"/>
      <c r="G68" s="24"/>
      <c r="H68" s="24"/>
      <c r="I68" s="24"/>
      <c r="J68" s="25"/>
      <c r="K68" s="26">
        <f>SUM(B68:I68)</f>
        <v>0</v>
      </c>
    </row>
    <row r="69" spans="1:13" s="2" customFormat="1" x14ac:dyDescent="0.2">
      <c r="A69" s="23" t="s">
        <v>41</v>
      </c>
      <c r="B69" s="24">
        <v>3</v>
      </c>
      <c r="C69" s="24"/>
      <c r="D69" s="24">
        <v>1</v>
      </c>
      <c r="E69" s="24">
        <v>1</v>
      </c>
      <c r="F69" s="24"/>
      <c r="G69" s="24"/>
      <c r="H69" s="24"/>
      <c r="I69" s="24"/>
      <c r="J69" s="25"/>
      <c r="K69" s="26">
        <f>SUM(B69:I69)</f>
        <v>5</v>
      </c>
    </row>
    <row r="70" spans="1:13" s="2" customFormat="1" x14ac:dyDescent="0.2">
      <c r="A70" s="27" t="s">
        <v>68</v>
      </c>
      <c r="B70" s="24"/>
      <c r="C70" s="24"/>
      <c r="D70" s="24"/>
      <c r="E70" s="24"/>
      <c r="F70" s="24"/>
      <c r="G70" s="24"/>
      <c r="H70" s="24"/>
      <c r="I70" s="24"/>
      <c r="J70" s="25"/>
      <c r="K70" s="26">
        <f>SUM(B70:I70)</f>
        <v>0</v>
      </c>
    </row>
    <row r="71" spans="1:13" s="2" customFormat="1" x14ac:dyDescent="0.2">
      <c r="A71" s="23" t="s">
        <v>42</v>
      </c>
      <c r="B71" s="24">
        <v>1</v>
      </c>
      <c r="C71" s="24">
        <v>1</v>
      </c>
      <c r="D71" s="24"/>
      <c r="E71" s="24"/>
      <c r="F71" s="24"/>
      <c r="G71" s="24"/>
      <c r="H71" s="24"/>
      <c r="I71" s="24"/>
      <c r="J71" s="25"/>
      <c r="K71" s="26">
        <f>SUM(B71:I71)</f>
        <v>2</v>
      </c>
    </row>
    <row r="72" spans="1:13" s="2" customFormat="1" x14ac:dyDescent="0.2">
      <c r="A72" s="23" t="s">
        <v>43</v>
      </c>
      <c r="B72" s="24">
        <v>2</v>
      </c>
      <c r="C72" s="24"/>
      <c r="D72" s="24"/>
      <c r="E72" s="24"/>
      <c r="F72" s="24"/>
      <c r="G72" s="24"/>
      <c r="H72" s="24"/>
      <c r="I72" s="24"/>
      <c r="J72" s="25"/>
      <c r="K72" s="26">
        <f>SUM(B72:I72)</f>
        <v>2</v>
      </c>
    </row>
    <row r="73" spans="1:13" s="2" customFormat="1" x14ac:dyDescent="0.2">
      <c r="A73" s="23" t="s">
        <v>44</v>
      </c>
      <c r="B73" s="24"/>
      <c r="C73" s="24"/>
      <c r="D73" s="24"/>
      <c r="E73" s="24"/>
      <c r="F73" s="24"/>
      <c r="G73" s="24"/>
      <c r="H73" s="24"/>
      <c r="I73" s="24"/>
      <c r="J73" s="25"/>
      <c r="K73" s="26">
        <f>SUM(B73:I73)</f>
        <v>0</v>
      </c>
    </row>
    <row r="74" spans="1:13" s="2" customFormat="1" x14ac:dyDescent="0.2">
      <c r="A74" s="23" t="s">
        <v>45</v>
      </c>
      <c r="B74" s="24"/>
      <c r="C74" s="24"/>
      <c r="D74" s="24"/>
      <c r="E74" s="24"/>
      <c r="F74" s="24"/>
      <c r="G74" s="24"/>
      <c r="H74" s="24"/>
      <c r="I74" s="24"/>
      <c r="J74" s="25"/>
      <c r="K74" s="26">
        <f>SUM(B74:I74)</f>
        <v>0</v>
      </c>
    </row>
    <row r="75" spans="1:13" s="2" customFormat="1" x14ac:dyDescent="0.2">
      <c r="A75" s="23" t="s">
        <v>46</v>
      </c>
      <c r="B75" s="24"/>
      <c r="C75" s="24"/>
      <c r="D75" s="24"/>
      <c r="E75" s="24"/>
      <c r="F75" s="24"/>
      <c r="G75" s="24"/>
      <c r="H75" s="24"/>
      <c r="I75" s="24"/>
      <c r="J75" s="25"/>
      <c r="K75" s="26">
        <f>SUM(B75:I75)</f>
        <v>0</v>
      </c>
    </row>
    <row r="76" spans="1:13" s="2" customFormat="1" x14ac:dyDescent="0.2">
      <c r="A76" s="23" t="s">
        <v>47</v>
      </c>
      <c r="B76" s="24"/>
      <c r="C76" s="24"/>
      <c r="D76" s="24"/>
      <c r="E76" s="24"/>
      <c r="F76" s="24"/>
      <c r="G76" s="24"/>
      <c r="H76" s="24"/>
      <c r="I76" s="24"/>
      <c r="J76" s="25"/>
      <c r="K76" s="26">
        <f>SUM(B76:I76)</f>
        <v>0</v>
      </c>
    </row>
    <row r="77" spans="1:13" s="2" customFormat="1" x14ac:dyDescent="0.2">
      <c r="A77" s="29" t="s">
        <v>97</v>
      </c>
      <c r="B77" s="24">
        <f t="shared" ref="B77:I77" si="1">SUM(B44:B76)</f>
        <v>12</v>
      </c>
      <c r="C77" s="24">
        <f t="shared" si="1"/>
        <v>28</v>
      </c>
      <c r="D77" s="24">
        <f t="shared" si="1"/>
        <v>112</v>
      </c>
      <c r="E77" s="24">
        <f t="shared" si="1"/>
        <v>6</v>
      </c>
      <c r="F77" s="24">
        <f t="shared" si="1"/>
        <v>0</v>
      </c>
      <c r="G77" s="24">
        <f t="shared" si="1"/>
        <v>0</v>
      </c>
      <c r="H77" s="24">
        <f t="shared" si="1"/>
        <v>0</v>
      </c>
      <c r="I77" s="24">
        <f t="shared" si="1"/>
        <v>260</v>
      </c>
      <c r="J77" s="25"/>
      <c r="K77" s="30">
        <f>SUM(B77:I77)</f>
        <v>418</v>
      </c>
      <c r="M77" s="9"/>
    </row>
    <row r="78" spans="1:13" s="2" customFormat="1" x14ac:dyDescent="0.2">
      <c r="A78" s="23"/>
      <c r="B78" s="24"/>
      <c r="C78" s="24"/>
      <c r="D78" s="24"/>
      <c r="E78" s="24"/>
      <c r="F78" s="24"/>
      <c r="G78" s="24"/>
      <c r="H78" s="24"/>
      <c r="I78" s="24"/>
      <c r="J78" s="25"/>
      <c r="K78" s="32"/>
    </row>
    <row r="79" spans="1:13" s="2" customFormat="1" x14ac:dyDescent="0.2">
      <c r="A79" s="29" t="s">
        <v>71</v>
      </c>
      <c r="B79" s="33">
        <f>SUM(B43+B77)</f>
        <v>128</v>
      </c>
      <c r="C79" s="33">
        <f t="shared" ref="C79:I79" si="2">SUM(C43+C77)</f>
        <v>182</v>
      </c>
      <c r="D79" s="33">
        <f t="shared" si="2"/>
        <v>217</v>
      </c>
      <c r="E79" s="33">
        <f t="shared" si="2"/>
        <v>175</v>
      </c>
      <c r="F79" s="33">
        <f t="shared" si="2"/>
        <v>215</v>
      </c>
      <c r="G79" s="33">
        <f t="shared" si="2"/>
        <v>345</v>
      </c>
      <c r="H79" s="33">
        <f t="shared" si="2"/>
        <v>0</v>
      </c>
      <c r="I79" s="33">
        <f t="shared" si="2"/>
        <v>464</v>
      </c>
      <c r="J79" s="34"/>
      <c r="K79" s="30">
        <f>SUM(B79:J79)</f>
        <v>1726</v>
      </c>
    </row>
    <row r="80" spans="1:13" s="2" customFormat="1" ht="13.5" thickBo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7"/>
      <c r="K80" s="38"/>
    </row>
  </sheetData>
  <mergeCells count="1">
    <mergeCell ref="A1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0"/>
  <sheetViews>
    <sheetView zoomScale="75" zoomScaleNormal="75" workbookViewId="0">
      <selection activeCell="I72" sqref="I72"/>
    </sheetView>
  </sheetViews>
  <sheetFormatPr defaultRowHeight="12.75" x14ac:dyDescent="0.2"/>
  <cols>
    <col min="1" max="1" width="66.42578125" customWidth="1"/>
    <col min="2" max="2" width="9.28515625" customWidth="1"/>
    <col min="3" max="3" width="13.42578125" bestFit="1" customWidth="1"/>
    <col min="4" max="6" width="9.140625" customWidth="1"/>
    <col min="7" max="7" width="14.28515625" bestFit="1" customWidth="1"/>
    <col min="9" max="9" width="11.140625" bestFit="1" customWidth="1"/>
  </cols>
  <sheetData>
    <row r="1" spans="1:76" x14ac:dyDescent="0.2">
      <c r="A1" s="14" t="s">
        <v>102</v>
      </c>
      <c r="B1" s="15"/>
      <c r="C1" s="15"/>
      <c r="D1" s="15"/>
      <c r="E1" s="15"/>
      <c r="F1" s="15"/>
      <c r="G1" s="16"/>
    </row>
    <row r="2" spans="1:76" ht="13.5" thickBot="1" x14ac:dyDescent="0.25">
      <c r="A2" s="17"/>
      <c r="B2" s="18"/>
      <c r="C2" s="18"/>
      <c r="D2" s="18"/>
      <c r="E2" s="18"/>
      <c r="F2" s="18"/>
      <c r="G2" s="19"/>
    </row>
    <row r="3" spans="1:76" ht="51.75" thickBot="1" x14ac:dyDescent="0.25">
      <c r="A3" s="8"/>
      <c r="B3" s="4" t="s">
        <v>89</v>
      </c>
      <c r="C3" s="4" t="s">
        <v>90</v>
      </c>
      <c r="D3" s="4" t="s">
        <v>91</v>
      </c>
      <c r="E3" s="4" t="s">
        <v>92</v>
      </c>
      <c r="F3" s="39" t="s">
        <v>74</v>
      </c>
      <c r="G3" s="6" t="s">
        <v>72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x14ac:dyDescent="0.2">
      <c r="A4" s="3" t="s">
        <v>73</v>
      </c>
      <c r="B4" s="10">
        <v>6</v>
      </c>
      <c r="C4" s="10">
        <v>5</v>
      </c>
      <c r="D4" s="10">
        <v>8</v>
      </c>
      <c r="E4" s="10">
        <v>6</v>
      </c>
      <c r="F4" s="21">
        <f>SUM(B4:E4)</f>
        <v>25</v>
      </c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x14ac:dyDescent="0.2">
      <c r="A5" s="3" t="s">
        <v>79</v>
      </c>
      <c r="B5" s="12" t="s">
        <v>78</v>
      </c>
      <c r="C5" s="12" t="s">
        <v>78</v>
      </c>
      <c r="D5" s="12" t="s">
        <v>78</v>
      </c>
      <c r="E5" s="12" t="s">
        <v>78</v>
      </c>
      <c r="F5" s="1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x14ac:dyDescent="0.2">
      <c r="A6" s="5" t="s">
        <v>0</v>
      </c>
      <c r="B6" s="1">
        <v>108</v>
      </c>
      <c r="C6" s="1">
        <v>16</v>
      </c>
      <c r="D6" s="1">
        <v>67</v>
      </c>
      <c r="E6" s="1">
        <v>31</v>
      </c>
      <c r="F6" s="22"/>
      <c r="G6" s="26">
        <f>SUM(B6:E6)</f>
        <v>222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x14ac:dyDescent="0.2">
      <c r="A7" s="5" t="s">
        <v>1</v>
      </c>
      <c r="B7" s="1"/>
      <c r="C7" s="1"/>
      <c r="D7" s="1"/>
      <c r="E7" s="1"/>
      <c r="F7" s="22"/>
      <c r="G7" s="26">
        <f>SUM(B7:E7)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x14ac:dyDescent="0.2">
      <c r="A8" s="5" t="s">
        <v>2</v>
      </c>
      <c r="B8" s="1"/>
      <c r="C8" s="1"/>
      <c r="D8" s="1"/>
      <c r="E8" s="1">
        <v>1</v>
      </c>
      <c r="F8" s="22"/>
      <c r="G8" s="26">
        <f>SUM(B8:E8)</f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4.25" customHeight="1" x14ac:dyDescent="0.2">
      <c r="A9" s="5" t="s">
        <v>3</v>
      </c>
      <c r="B9" s="1"/>
      <c r="C9" s="1">
        <v>4</v>
      </c>
      <c r="D9" s="1"/>
      <c r="E9" s="1"/>
      <c r="F9" s="22"/>
      <c r="G9" s="26">
        <f>SUM(B9:E9)</f>
        <v>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2" customFormat="1" ht="14.25" customHeight="1" x14ac:dyDescent="0.2">
      <c r="A10" s="23" t="s">
        <v>84</v>
      </c>
      <c r="B10" s="24"/>
      <c r="C10" s="24"/>
      <c r="D10" s="24"/>
      <c r="E10" s="24"/>
      <c r="F10" s="25"/>
      <c r="G10" s="26">
        <f>SUM(B10:E10)</f>
        <v>0</v>
      </c>
    </row>
    <row r="11" spans="1:76" s="2" customFormat="1" x14ac:dyDescent="0.2">
      <c r="A11" s="27" t="s">
        <v>65</v>
      </c>
      <c r="B11" s="24"/>
      <c r="C11" s="24"/>
      <c r="D11" s="24"/>
      <c r="E11" s="24"/>
      <c r="F11" s="25"/>
      <c r="G11" s="26">
        <f>SUM(B11:E11)</f>
        <v>0</v>
      </c>
    </row>
    <row r="12" spans="1:76" s="2" customFormat="1" x14ac:dyDescent="0.2">
      <c r="A12" s="27" t="s">
        <v>64</v>
      </c>
      <c r="B12" s="24"/>
      <c r="C12" s="24"/>
      <c r="D12" s="24"/>
      <c r="E12" s="24"/>
      <c r="F12" s="25"/>
      <c r="G12" s="26">
        <f>SUM(B12:E12)</f>
        <v>0</v>
      </c>
    </row>
    <row r="13" spans="1:76" s="2" customFormat="1" x14ac:dyDescent="0.2">
      <c r="A13" s="23" t="s">
        <v>4</v>
      </c>
      <c r="B13" s="24"/>
      <c r="C13" s="24"/>
      <c r="D13" s="24"/>
      <c r="E13" s="24">
        <v>1</v>
      </c>
      <c r="F13" s="25"/>
      <c r="G13" s="26">
        <f>SUM(B13:E13)</f>
        <v>1</v>
      </c>
    </row>
    <row r="14" spans="1:76" s="2" customFormat="1" x14ac:dyDescent="0.2">
      <c r="A14" s="23" t="s">
        <v>5</v>
      </c>
      <c r="B14" s="24"/>
      <c r="C14" s="24"/>
      <c r="D14" s="24"/>
      <c r="E14" s="24">
        <v>1</v>
      </c>
      <c r="F14" s="25"/>
      <c r="G14" s="26">
        <f>SUM(B14:E14)</f>
        <v>1</v>
      </c>
    </row>
    <row r="15" spans="1:76" s="2" customFormat="1" x14ac:dyDescent="0.2">
      <c r="A15" s="27" t="s">
        <v>70</v>
      </c>
      <c r="B15" s="24"/>
      <c r="C15" s="24"/>
      <c r="D15" s="24"/>
      <c r="E15" s="24"/>
      <c r="F15" s="25"/>
      <c r="G15" s="26">
        <f>SUM(B15:E15)</f>
        <v>0</v>
      </c>
    </row>
    <row r="16" spans="1:76" s="2" customFormat="1" x14ac:dyDescent="0.2">
      <c r="A16" s="27" t="s">
        <v>69</v>
      </c>
      <c r="B16" s="24"/>
      <c r="C16" s="24"/>
      <c r="D16" s="24"/>
      <c r="E16" s="24"/>
      <c r="F16" s="25"/>
      <c r="G16" s="26">
        <f>SUM(B16:E16)</f>
        <v>0</v>
      </c>
    </row>
    <row r="17" spans="1:7" s="2" customFormat="1" x14ac:dyDescent="0.2">
      <c r="A17" s="23" t="s">
        <v>6</v>
      </c>
      <c r="B17" s="24"/>
      <c r="C17" s="24">
        <v>7</v>
      </c>
      <c r="D17" s="24"/>
      <c r="E17" s="24">
        <v>3</v>
      </c>
      <c r="F17" s="25"/>
      <c r="G17" s="26">
        <f>SUM(B17:E17)</f>
        <v>10</v>
      </c>
    </row>
    <row r="18" spans="1:7" s="2" customFormat="1" x14ac:dyDescent="0.2">
      <c r="A18" s="23" t="s">
        <v>7</v>
      </c>
      <c r="B18" s="24"/>
      <c r="C18" s="24"/>
      <c r="D18" s="24"/>
      <c r="E18" s="24">
        <v>8</v>
      </c>
      <c r="F18" s="25"/>
      <c r="G18" s="26">
        <f>SUM(B18:E18)</f>
        <v>8</v>
      </c>
    </row>
    <row r="19" spans="1:7" s="2" customFormat="1" x14ac:dyDescent="0.2">
      <c r="A19" s="23" t="s">
        <v>8</v>
      </c>
      <c r="B19" s="24">
        <v>1</v>
      </c>
      <c r="C19" s="24">
        <v>18</v>
      </c>
      <c r="D19" s="24">
        <v>4</v>
      </c>
      <c r="E19" s="24">
        <v>72</v>
      </c>
      <c r="F19" s="25"/>
      <c r="G19" s="26">
        <f>SUM(B19:E19)</f>
        <v>95</v>
      </c>
    </row>
    <row r="20" spans="1:7" s="2" customFormat="1" x14ac:dyDescent="0.2">
      <c r="A20" s="23" t="s">
        <v>9</v>
      </c>
      <c r="B20" s="24">
        <v>1</v>
      </c>
      <c r="C20" s="24">
        <v>27</v>
      </c>
      <c r="D20" s="24">
        <v>3</v>
      </c>
      <c r="E20" s="24">
        <v>59</v>
      </c>
      <c r="F20" s="25"/>
      <c r="G20" s="26">
        <f>SUM(B20:E20)</f>
        <v>90</v>
      </c>
    </row>
    <row r="21" spans="1:7" s="2" customFormat="1" x14ac:dyDescent="0.2">
      <c r="A21" s="27" t="s">
        <v>67</v>
      </c>
      <c r="B21" s="24"/>
      <c r="C21" s="24"/>
      <c r="D21" s="24"/>
      <c r="E21" s="24"/>
      <c r="F21" s="25"/>
      <c r="G21" s="26">
        <f>SUM(B21:E21)</f>
        <v>0</v>
      </c>
    </row>
    <row r="22" spans="1:7" s="2" customFormat="1" x14ac:dyDescent="0.2">
      <c r="A22" s="23" t="s">
        <v>10</v>
      </c>
      <c r="B22" s="24">
        <v>1</v>
      </c>
      <c r="C22" s="24"/>
      <c r="D22" s="24">
        <v>2</v>
      </c>
      <c r="E22" s="24"/>
      <c r="F22" s="25"/>
      <c r="G22" s="26">
        <f>SUM(B22:E22)</f>
        <v>3</v>
      </c>
    </row>
    <row r="23" spans="1:7" s="2" customFormat="1" ht="14.25" customHeight="1" x14ac:dyDescent="0.2">
      <c r="A23" s="23" t="s">
        <v>11</v>
      </c>
      <c r="B23" s="24"/>
      <c r="C23" s="24"/>
      <c r="D23" s="24"/>
      <c r="E23" s="24">
        <v>4</v>
      </c>
      <c r="F23" s="25"/>
      <c r="G23" s="26">
        <f>SUM(B23:E23)</f>
        <v>4</v>
      </c>
    </row>
    <row r="24" spans="1:7" s="2" customFormat="1" ht="15.75" customHeight="1" x14ac:dyDescent="0.2">
      <c r="A24" s="23" t="s">
        <v>12</v>
      </c>
      <c r="B24" s="24"/>
      <c r="C24" s="24"/>
      <c r="D24" s="24"/>
      <c r="E24" s="24"/>
      <c r="F24" s="25"/>
      <c r="G24" s="26">
        <f>SUM(B24:E24)</f>
        <v>0</v>
      </c>
    </row>
    <row r="25" spans="1:7" s="2" customFormat="1" x14ac:dyDescent="0.2">
      <c r="A25" s="27" t="s">
        <v>66</v>
      </c>
      <c r="B25" s="24"/>
      <c r="C25" s="24"/>
      <c r="D25" s="24"/>
      <c r="E25" s="24"/>
      <c r="F25" s="25"/>
      <c r="G25" s="26">
        <f>SUM(B25:E25)</f>
        <v>0</v>
      </c>
    </row>
    <row r="26" spans="1:7" s="2" customFormat="1" x14ac:dyDescent="0.2">
      <c r="A26" s="28" t="s">
        <v>98</v>
      </c>
      <c r="B26" s="24"/>
      <c r="C26" s="24"/>
      <c r="D26" s="24"/>
      <c r="E26" s="24"/>
      <c r="F26" s="25"/>
      <c r="G26" s="26">
        <f>SUM(B26:E26)</f>
        <v>0</v>
      </c>
    </row>
    <row r="27" spans="1:7" s="2" customFormat="1" x14ac:dyDescent="0.2">
      <c r="A27" s="23" t="s">
        <v>13</v>
      </c>
      <c r="B27" s="24"/>
      <c r="C27" s="24">
        <v>10</v>
      </c>
      <c r="D27" s="24"/>
      <c r="E27" s="24">
        <v>16</v>
      </c>
      <c r="F27" s="25"/>
      <c r="G27" s="26">
        <f>SUM(B27:E27)</f>
        <v>26</v>
      </c>
    </row>
    <row r="28" spans="1:7" s="2" customFormat="1" x14ac:dyDescent="0.2">
      <c r="A28" s="23" t="s">
        <v>14</v>
      </c>
      <c r="B28" s="24">
        <v>60</v>
      </c>
      <c r="C28" s="24">
        <v>1</v>
      </c>
      <c r="D28" s="24">
        <v>86</v>
      </c>
      <c r="E28" s="24">
        <v>75</v>
      </c>
      <c r="F28" s="25"/>
      <c r="G28" s="26">
        <f>SUM(B28:E28)</f>
        <v>222</v>
      </c>
    </row>
    <row r="29" spans="1:7" s="2" customFormat="1" x14ac:dyDescent="0.2">
      <c r="A29" s="23" t="s">
        <v>87</v>
      </c>
      <c r="B29" s="24"/>
      <c r="C29" s="24"/>
      <c r="D29" s="24"/>
      <c r="E29" s="24"/>
      <c r="F29" s="25"/>
      <c r="G29" s="26">
        <f>SUM(B29:E29)</f>
        <v>0</v>
      </c>
    </row>
    <row r="30" spans="1:7" s="2" customFormat="1" x14ac:dyDescent="0.2">
      <c r="A30" s="23" t="s">
        <v>15</v>
      </c>
      <c r="B30" s="24"/>
      <c r="C30" s="24"/>
      <c r="D30" s="24"/>
      <c r="E30" s="24"/>
      <c r="F30" s="25"/>
      <c r="G30" s="26">
        <f>SUM(B30:E30)</f>
        <v>0</v>
      </c>
    </row>
    <row r="31" spans="1:7" s="2" customFormat="1" x14ac:dyDescent="0.2">
      <c r="A31" s="23" t="s">
        <v>16</v>
      </c>
      <c r="B31" s="24"/>
      <c r="C31" s="24"/>
      <c r="D31" s="24"/>
      <c r="E31" s="24"/>
      <c r="F31" s="25"/>
      <c r="G31" s="26">
        <f>SUM(B31:E31)</f>
        <v>0</v>
      </c>
    </row>
    <row r="32" spans="1:7" s="2" customFormat="1" x14ac:dyDescent="0.2">
      <c r="A32" s="23" t="s">
        <v>17</v>
      </c>
      <c r="B32" s="24">
        <v>2</v>
      </c>
      <c r="C32" s="24">
        <v>13</v>
      </c>
      <c r="D32" s="24">
        <v>1</v>
      </c>
      <c r="E32" s="24">
        <v>5</v>
      </c>
      <c r="F32" s="25"/>
      <c r="G32" s="26">
        <f>SUM(B32:E32)</f>
        <v>21</v>
      </c>
    </row>
    <row r="33" spans="1:9" s="2" customFormat="1" x14ac:dyDescent="0.2">
      <c r="A33" s="23" t="s">
        <v>18</v>
      </c>
      <c r="B33" s="24">
        <v>2</v>
      </c>
      <c r="C33" s="24"/>
      <c r="D33" s="24"/>
      <c r="E33" s="24">
        <v>2</v>
      </c>
      <c r="F33" s="25"/>
      <c r="G33" s="26">
        <f>SUM(B33:E33)</f>
        <v>4</v>
      </c>
    </row>
    <row r="34" spans="1:9" s="2" customFormat="1" x14ac:dyDescent="0.2">
      <c r="A34" s="23" t="s">
        <v>19</v>
      </c>
      <c r="B34" s="24">
        <v>12</v>
      </c>
      <c r="C34" s="24">
        <v>4</v>
      </c>
      <c r="D34" s="24">
        <v>67</v>
      </c>
      <c r="E34" s="24">
        <v>19</v>
      </c>
      <c r="F34" s="25"/>
      <c r="G34" s="26">
        <f>SUM(B34:E34)</f>
        <v>102</v>
      </c>
    </row>
    <row r="35" spans="1:9" s="2" customFormat="1" x14ac:dyDescent="0.2">
      <c r="A35" s="23" t="s">
        <v>81</v>
      </c>
      <c r="B35" s="24"/>
      <c r="C35" s="24"/>
      <c r="D35" s="24"/>
      <c r="E35" s="24"/>
      <c r="F35" s="25"/>
      <c r="G35" s="26">
        <f>SUM(B35:E35)</f>
        <v>0</v>
      </c>
    </row>
    <row r="36" spans="1:9" s="2" customFormat="1" x14ac:dyDescent="0.2">
      <c r="A36" s="23" t="s">
        <v>94</v>
      </c>
      <c r="B36" s="24"/>
      <c r="C36" s="24"/>
      <c r="D36" s="24"/>
      <c r="E36" s="24"/>
      <c r="F36" s="25"/>
      <c r="G36" s="26">
        <f>SUM(B36:E36)</f>
        <v>0</v>
      </c>
    </row>
    <row r="37" spans="1:9" s="2" customFormat="1" x14ac:dyDescent="0.2">
      <c r="A37" s="27" t="s">
        <v>60</v>
      </c>
      <c r="B37" s="24"/>
      <c r="C37" s="24"/>
      <c r="D37" s="24"/>
      <c r="E37" s="24"/>
      <c r="F37" s="25"/>
      <c r="G37" s="26">
        <f>SUM(B37:E37)</f>
        <v>0</v>
      </c>
    </row>
    <row r="38" spans="1:9" s="2" customFormat="1" x14ac:dyDescent="0.2">
      <c r="A38" s="23" t="s">
        <v>20</v>
      </c>
      <c r="B38" s="24">
        <v>4</v>
      </c>
      <c r="C38" s="24">
        <v>1</v>
      </c>
      <c r="D38" s="24">
        <v>20</v>
      </c>
      <c r="E38" s="24">
        <v>10</v>
      </c>
      <c r="F38" s="25"/>
      <c r="G38" s="26">
        <f>SUM(B38:E38)</f>
        <v>35</v>
      </c>
    </row>
    <row r="39" spans="1:9" s="2" customFormat="1" x14ac:dyDescent="0.2">
      <c r="A39" s="23" t="s">
        <v>21</v>
      </c>
      <c r="B39" s="24">
        <v>2</v>
      </c>
      <c r="C39" s="24">
        <v>17</v>
      </c>
      <c r="D39" s="24">
        <v>11</v>
      </c>
      <c r="E39" s="24">
        <v>25</v>
      </c>
      <c r="F39" s="25"/>
      <c r="G39" s="26">
        <f>SUM(B39:E39)</f>
        <v>55</v>
      </c>
    </row>
    <row r="40" spans="1:9" s="2" customFormat="1" x14ac:dyDescent="0.2">
      <c r="A40" s="23" t="s">
        <v>22</v>
      </c>
      <c r="B40" s="24"/>
      <c r="C40" s="24">
        <v>1</v>
      </c>
      <c r="D40" s="24">
        <v>33</v>
      </c>
      <c r="E40" s="24">
        <v>28</v>
      </c>
      <c r="F40" s="25"/>
      <c r="G40" s="26">
        <f>SUM(B40:E40)</f>
        <v>62</v>
      </c>
    </row>
    <row r="41" spans="1:9" s="2" customFormat="1" x14ac:dyDescent="0.2">
      <c r="A41" s="23" t="s">
        <v>23</v>
      </c>
      <c r="B41" s="24"/>
      <c r="C41" s="24"/>
      <c r="D41" s="24"/>
      <c r="E41" s="24"/>
      <c r="F41" s="25"/>
      <c r="G41" s="26">
        <f>SUM(B41:E41)</f>
        <v>0</v>
      </c>
    </row>
    <row r="42" spans="1:9" s="2" customFormat="1" x14ac:dyDescent="0.2">
      <c r="A42" s="23" t="s">
        <v>85</v>
      </c>
      <c r="B42" s="24"/>
      <c r="C42" s="24"/>
      <c r="D42" s="24"/>
      <c r="E42" s="24"/>
      <c r="F42" s="25"/>
      <c r="G42" s="26">
        <f>SUM(B42:E42)</f>
        <v>0</v>
      </c>
    </row>
    <row r="43" spans="1:9" s="2" customFormat="1" x14ac:dyDescent="0.2">
      <c r="A43" s="29" t="s">
        <v>96</v>
      </c>
      <c r="B43" s="24">
        <f t="shared" ref="B43:E43" si="0">SUM(B6:B42)</f>
        <v>193</v>
      </c>
      <c r="C43" s="24">
        <f t="shared" si="0"/>
        <v>119</v>
      </c>
      <c r="D43" s="24">
        <f t="shared" si="0"/>
        <v>294</v>
      </c>
      <c r="E43" s="24">
        <f t="shared" si="0"/>
        <v>360</v>
      </c>
      <c r="F43" s="25"/>
      <c r="G43" s="30">
        <f>SUM(B43:E43)</f>
        <v>966</v>
      </c>
      <c r="I43" s="9"/>
    </row>
    <row r="44" spans="1:9" s="2" customFormat="1" x14ac:dyDescent="0.2">
      <c r="A44" s="23" t="s">
        <v>24</v>
      </c>
      <c r="B44" s="24"/>
      <c r="C44" s="24"/>
      <c r="D44" s="24"/>
      <c r="E44" s="24"/>
      <c r="F44" s="25"/>
      <c r="G44" s="26">
        <f>SUM(B44:E44)</f>
        <v>0</v>
      </c>
    </row>
    <row r="45" spans="1:9" s="2" customFormat="1" x14ac:dyDescent="0.2">
      <c r="A45" s="23" t="s">
        <v>25</v>
      </c>
      <c r="B45" s="24"/>
      <c r="C45" s="24"/>
      <c r="D45" s="24"/>
      <c r="E45" s="24"/>
      <c r="F45" s="25"/>
      <c r="G45" s="26">
        <f>SUM(B45:E45)</f>
        <v>0</v>
      </c>
    </row>
    <row r="46" spans="1:9" s="2" customFormat="1" x14ac:dyDescent="0.2">
      <c r="A46" s="23" t="s">
        <v>26</v>
      </c>
      <c r="B46" s="24">
        <v>3</v>
      </c>
      <c r="C46" s="24">
        <v>36</v>
      </c>
      <c r="D46" s="24"/>
      <c r="E46" s="24">
        <v>10</v>
      </c>
      <c r="F46" s="25"/>
      <c r="G46" s="26">
        <f>SUM(B46:E46)</f>
        <v>49</v>
      </c>
    </row>
    <row r="47" spans="1:9" s="2" customFormat="1" x14ac:dyDescent="0.2">
      <c r="A47" s="23" t="s">
        <v>27</v>
      </c>
      <c r="B47" s="24"/>
      <c r="C47" s="24"/>
      <c r="D47" s="24"/>
      <c r="E47" s="24"/>
      <c r="F47" s="25"/>
      <c r="G47" s="26">
        <f>SUM(B47:E47)</f>
        <v>0</v>
      </c>
    </row>
    <row r="48" spans="1:9" s="2" customFormat="1" x14ac:dyDescent="0.2">
      <c r="A48" s="23" t="s">
        <v>28</v>
      </c>
      <c r="B48" s="24"/>
      <c r="C48" s="24"/>
      <c r="D48" s="24"/>
      <c r="E48" s="24"/>
      <c r="F48" s="25"/>
      <c r="G48" s="26">
        <f>SUM(B48:E48)</f>
        <v>0</v>
      </c>
    </row>
    <row r="49" spans="1:7" s="2" customFormat="1" x14ac:dyDescent="0.2">
      <c r="A49" s="23" t="s">
        <v>29</v>
      </c>
      <c r="B49" s="24"/>
      <c r="C49" s="24"/>
      <c r="D49" s="24"/>
      <c r="E49" s="24"/>
      <c r="F49" s="25"/>
      <c r="G49" s="26">
        <f>SUM(B49:E49)</f>
        <v>0</v>
      </c>
    </row>
    <row r="50" spans="1:7" s="2" customFormat="1" x14ac:dyDescent="0.2">
      <c r="A50" s="23" t="s">
        <v>30</v>
      </c>
      <c r="B50" s="24"/>
      <c r="C50" s="24"/>
      <c r="D50" s="24"/>
      <c r="E50" s="24"/>
      <c r="F50" s="25"/>
      <c r="G50" s="26">
        <f>SUM(B50:E50)</f>
        <v>0</v>
      </c>
    </row>
    <row r="51" spans="1:7" s="2" customFormat="1" x14ac:dyDescent="0.2">
      <c r="A51" s="27" t="s">
        <v>63</v>
      </c>
      <c r="B51" s="24"/>
      <c r="C51" s="24"/>
      <c r="D51" s="24"/>
      <c r="E51" s="24"/>
      <c r="F51" s="25"/>
      <c r="G51" s="26">
        <f>SUM(B51:E51)</f>
        <v>0</v>
      </c>
    </row>
    <row r="52" spans="1:7" s="2" customFormat="1" x14ac:dyDescent="0.2">
      <c r="A52" s="23" t="s">
        <v>31</v>
      </c>
      <c r="B52" s="24"/>
      <c r="C52" s="24"/>
      <c r="D52" s="24"/>
      <c r="E52" s="24"/>
      <c r="F52" s="25"/>
      <c r="G52" s="26">
        <f>SUM(B52:E52)</f>
        <v>0</v>
      </c>
    </row>
    <row r="53" spans="1:7" s="2" customFormat="1" x14ac:dyDescent="0.2">
      <c r="A53" s="23" t="s">
        <v>32</v>
      </c>
      <c r="B53" s="24">
        <v>1</v>
      </c>
      <c r="C53" s="24"/>
      <c r="D53" s="24"/>
      <c r="E53" s="24">
        <v>1</v>
      </c>
      <c r="F53" s="25"/>
      <c r="G53" s="26">
        <f>SUM(B53:E53)</f>
        <v>2</v>
      </c>
    </row>
    <row r="54" spans="1:7" s="2" customFormat="1" x14ac:dyDescent="0.2">
      <c r="A54" s="27" t="s">
        <v>62</v>
      </c>
      <c r="B54" s="24"/>
      <c r="C54" s="24"/>
      <c r="D54" s="24"/>
      <c r="E54" s="24"/>
      <c r="F54" s="25"/>
      <c r="G54" s="26">
        <f>SUM(B54:E54)</f>
        <v>0</v>
      </c>
    </row>
    <row r="55" spans="1:7" s="2" customFormat="1" x14ac:dyDescent="0.2">
      <c r="A55" s="23" t="s">
        <v>33</v>
      </c>
      <c r="B55" s="24"/>
      <c r="C55" s="24"/>
      <c r="D55" s="24"/>
      <c r="E55" s="24"/>
      <c r="F55" s="25"/>
      <c r="G55" s="26">
        <f>SUM(B55:E55)</f>
        <v>0</v>
      </c>
    </row>
    <row r="56" spans="1:7" s="2" customFormat="1" x14ac:dyDescent="0.2">
      <c r="A56" s="23" t="s">
        <v>34</v>
      </c>
      <c r="B56" s="24"/>
      <c r="C56" s="24"/>
      <c r="D56" s="24"/>
      <c r="E56" s="24"/>
      <c r="F56" s="25"/>
      <c r="G56" s="26">
        <f>SUM(B56:E56)</f>
        <v>0</v>
      </c>
    </row>
    <row r="57" spans="1:7" s="2" customFormat="1" x14ac:dyDescent="0.2">
      <c r="A57" s="23" t="s">
        <v>35</v>
      </c>
      <c r="B57" s="24"/>
      <c r="C57" s="24"/>
      <c r="D57" s="24"/>
      <c r="E57" s="24">
        <v>20</v>
      </c>
      <c r="F57" s="25"/>
      <c r="G57" s="26">
        <f>SUM(B57:E57)</f>
        <v>20</v>
      </c>
    </row>
    <row r="58" spans="1:7" s="2" customFormat="1" x14ac:dyDescent="0.2">
      <c r="A58" s="27" t="s">
        <v>57</v>
      </c>
      <c r="B58" s="24"/>
      <c r="C58" s="24"/>
      <c r="D58" s="24"/>
      <c r="E58" s="24"/>
      <c r="F58" s="25"/>
      <c r="G58" s="26">
        <f>SUM(B58:E58)</f>
        <v>0</v>
      </c>
    </row>
    <row r="59" spans="1:7" s="2" customFormat="1" x14ac:dyDescent="0.2">
      <c r="A59" s="27" t="s">
        <v>58</v>
      </c>
      <c r="B59" s="24"/>
      <c r="C59" s="24"/>
      <c r="D59" s="24"/>
      <c r="E59" s="24"/>
      <c r="F59" s="25"/>
      <c r="G59" s="26">
        <f>SUM(B59:E59)</f>
        <v>0</v>
      </c>
    </row>
    <row r="60" spans="1:7" s="2" customFormat="1" x14ac:dyDescent="0.2">
      <c r="A60" s="23" t="s">
        <v>36</v>
      </c>
      <c r="B60" s="24"/>
      <c r="C60" s="24"/>
      <c r="D60" s="24"/>
      <c r="E60" s="24"/>
      <c r="F60" s="25"/>
      <c r="G60" s="26">
        <f>SUM(B60:E60)</f>
        <v>0</v>
      </c>
    </row>
    <row r="61" spans="1:7" s="2" customFormat="1" x14ac:dyDescent="0.2">
      <c r="A61" s="27" t="s">
        <v>59</v>
      </c>
      <c r="B61" s="24"/>
      <c r="C61" s="24"/>
      <c r="D61" s="24"/>
      <c r="E61" s="24"/>
      <c r="F61" s="25"/>
      <c r="G61" s="26">
        <f>SUM(B61:E61)</f>
        <v>0</v>
      </c>
    </row>
    <row r="62" spans="1:7" s="2" customFormat="1" x14ac:dyDescent="0.2">
      <c r="A62" s="23" t="s">
        <v>37</v>
      </c>
      <c r="B62" s="24">
        <v>45</v>
      </c>
      <c r="C62" s="24"/>
      <c r="D62" s="24"/>
      <c r="E62" s="24">
        <v>119</v>
      </c>
      <c r="F62" s="25"/>
      <c r="G62" s="26">
        <f>SUM(B62:E62)</f>
        <v>164</v>
      </c>
    </row>
    <row r="63" spans="1:7" s="2" customFormat="1" x14ac:dyDescent="0.2">
      <c r="A63" s="23" t="s">
        <v>38</v>
      </c>
      <c r="B63" s="24"/>
      <c r="C63" s="24"/>
      <c r="D63" s="24"/>
      <c r="E63" s="24">
        <v>1</v>
      </c>
      <c r="F63" s="25"/>
      <c r="G63" s="26">
        <f>SUM(B63:E63)</f>
        <v>1</v>
      </c>
    </row>
    <row r="64" spans="1:7" s="2" customFormat="1" x14ac:dyDescent="0.2">
      <c r="A64" s="31" t="s">
        <v>75</v>
      </c>
      <c r="B64" s="24"/>
      <c r="C64" s="24"/>
      <c r="D64" s="24"/>
      <c r="E64" s="24"/>
      <c r="F64" s="25"/>
      <c r="G64" s="26">
        <f>SUM(B64:E64)</f>
        <v>0</v>
      </c>
    </row>
    <row r="65" spans="1:9" s="2" customFormat="1" x14ac:dyDescent="0.2">
      <c r="A65" s="31" t="s">
        <v>95</v>
      </c>
      <c r="B65" s="24"/>
      <c r="C65" s="24"/>
      <c r="D65" s="24"/>
      <c r="E65" s="24"/>
      <c r="F65" s="25"/>
      <c r="G65" s="26">
        <f>SUM(B65:E65)</f>
        <v>0</v>
      </c>
    </row>
    <row r="66" spans="1:9" s="2" customFormat="1" x14ac:dyDescent="0.2">
      <c r="A66" s="23" t="s">
        <v>39</v>
      </c>
      <c r="B66" s="24"/>
      <c r="C66" s="24"/>
      <c r="D66" s="24"/>
      <c r="E66" s="24"/>
      <c r="F66" s="25"/>
      <c r="G66" s="26">
        <f>SUM(B66:E66)</f>
        <v>0</v>
      </c>
    </row>
    <row r="67" spans="1:9" s="2" customFormat="1" x14ac:dyDescent="0.2">
      <c r="A67" s="27" t="s">
        <v>61</v>
      </c>
      <c r="B67" s="24"/>
      <c r="C67" s="24"/>
      <c r="D67" s="24"/>
      <c r="E67" s="24"/>
      <c r="F67" s="25"/>
      <c r="G67" s="26">
        <f>SUM(B67:E67)</f>
        <v>0</v>
      </c>
    </row>
    <row r="68" spans="1:9" s="2" customFormat="1" x14ac:dyDescent="0.2">
      <c r="A68" s="23" t="s">
        <v>40</v>
      </c>
      <c r="B68" s="24"/>
      <c r="C68" s="24"/>
      <c r="D68" s="24"/>
      <c r="E68" s="24"/>
      <c r="F68" s="25"/>
      <c r="G68" s="26">
        <f>SUM(B68:E68)</f>
        <v>0</v>
      </c>
    </row>
    <row r="69" spans="1:9" s="2" customFormat="1" x14ac:dyDescent="0.2">
      <c r="A69" s="23" t="s">
        <v>41</v>
      </c>
      <c r="B69" s="24"/>
      <c r="C69" s="24"/>
      <c r="D69" s="24"/>
      <c r="E69" s="24"/>
      <c r="F69" s="25"/>
      <c r="G69" s="26">
        <f>SUM(B69:E69)</f>
        <v>0</v>
      </c>
    </row>
    <row r="70" spans="1:9" s="2" customFormat="1" x14ac:dyDescent="0.2">
      <c r="A70" s="27" t="s">
        <v>68</v>
      </c>
      <c r="B70" s="24">
        <v>33</v>
      </c>
      <c r="C70" s="24"/>
      <c r="D70" s="24"/>
      <c r="E70" s="24">
        <v>1</v>
      </c>
      <c r="F70" s="25"/>
      <c r="G70" s="26">
        <f>SUM(B70:E70)</f>
        <v>34</v>
      </c>
    </row>
    <row r="71" spans="1:9" s="2" customFormat="1" x14ac:dyDescent="0.2">
      <c r="A71" s="23" t="s">
        <v>42</v>
      </c>
      <c r="B71" s="24">
        <v>11</v>
      </c>
      <c r="C71" s="24"/>
      <c r="D71" s="24"/>
      <c r="E71" s="24">
        <v>3</v>
      </c>
      <c r="F71" s="25"/>
      <c r="G71" s="26">
        <f>SUM(B71:E71)</f>
        <v>14</v>
      </c>
    </row>
    <row r="72" spans="1:9" s="2" customFormat="1" x14ac:dyDescent="0.2">
      <c r="A72" s="23" t="s">
        <v>43</v>
      </c>
      <c r="B72" s="24"/>
      <c r="C72" s="24"/>
      <c r="D72" s="24"/>
      <c r="E72" s="24"/>
      <c r="F72" s="25"/>
      <c r="G72" s="26">
        <f>SUM(B72:E72)</f>
        <v>0</v>
      </c>
    </row>
    <row r="73" spans="1:9" s="2" customFormat="1" x14ac:dyDescent="0.2">
      <c r="A73" s="23" t="s">
        <v>44</v>
      </c>
      <c r="B73" s="24"/>
      <c r="C73" s="24"/>
      <c r="D73" s="24"/>
      <c r="E73" s="24"/>
      <c r="F73" s="25"/>
      <c r="G73" s="26">
        <f>SUM(B73:E73)</f>
        <v>0</v>
      </c>
    </row>
    <row r="74" spans="1:9" s="2" customFormat="1" x14ac:dyDescent="0.2">
      <c r="A74" s="23" t="s">
        <v>45</v>
      </c>
      <c r="B74" s="24"/>
      <c r="C74" s="24"/>
      <c r="D74" s="24"/>
      <c r="E74" s="24"/>
      <c r="F74" s="25"/>
      <c r="G74" s="26">
        <f>SUM(B74:E74)</f>
        <v>0</v>
      </c>
    </row>
    <row r="75" spans="1:9" s="2" customFormat="1" x14ac:dyDescent="0.2">
      <c r="A75" s="23" t="s">
        <v>46</v>
      </c>
      <c r="B75" s="24"/>
      <c r="C75" s="24"/>
      <c r="D75" s="24"/>
      <c r="E75" s="24"/>
      <c r="F75" s="25"/>
      <c r="G75" s="26">
        <f>SUM(B75:E75)</f>
        <v>0</v>
      </c>
    </row>
    <row r="76" spans="1:9" s="2" customFormat="1" x14ac:dyDescent="0.2">
      <c r="A76" s="23" t="s">
        <v>47</v>
      </c>
      <c r="B76" s="24"/>
      <c r="C76" s="24"/>
      <c r="D76" s="24"/>
      <c r="E76" s="24"/>
      <c r="F76" s="25"/>
      <c r="G76" s="26">
        <f>SUM(B76:E76)</f>
        <v>0</v>
      </c>
    </row>
    <row r="77" spans="1:9" s="2" customFormat="1" x14ac:dyDescent="0.2">
      <c r="A77" s="29" t="s">
        <v>97</v>
      </c>
      <c r="B77" s="24">
        <f t="shared" ref="B77:E77" si="1">SUM(B44:B76)</f>
        <v>93</v>
      </c>
      <c r="C77" s="24">
        <f t="shared" si="1"/>
        <v>36</v>
      </c>
      <c r="D77" s="24">
        <f t="shared" si="1"/>
        <v>0</v>
      </c>
      <c r="E77" s="24">
        <f t="shared" si="1"/>
        <v>155</v>
      </c>
      <c r="F77" s="25"/>
      <c r="G77" s="30">
        <f>SUM(B77:E77)</f>
        <v>284</v>
      </c>
      <c r="I77" s="9"/>
    </row>
    <row r="78" spans="1:9" s="2" customFormat="1" x14ac:dyDescent="0.2">
      <c r="A78" s="23"/>
      <c r="B78" s="24"/>
      <c r="C78" s="24"/>
      <c r="D78" s="24"/>
      <c r="E78" s="24"/>
      <c r="F78" s="25"/>
      <c r="G78" s="32"/>
    </row>
    <row r="79" spans="1:9" s="2" customFormat="1" x14ac:dyDescent="0.2">
      <c r="A79" s="29" t="s">
        <v>71</v>
      </c>
      <c r="B79" s="33">
        <f>SUM(B43+B77)</f>
        <v>286</v>
      </c>
      <c r="C79" s="33">
        <f t="shared" ref="C79:E79" si="2">SUM(C43+C77)</f>
        <v>155</v>
      </c>
      <c r="D79" s="33">
        <f t="shared" si="2"/>
        <v>294</v>
      </c>
      <c r="E79" s="33">
        <f t="shared" si="2"/>
        <v>515</v>
      </c>
      <c r="F79" s="34"/>
      <c r="G79" s="30">
        <f>SUM(B79:F79)</f>
        <v>1250</v>
      </c>
    </row>
    <row r="80" spans="1:9" s="2" customFormat="1" ht="13.5" thickBot="1" x14ac:dyDescent="0.25">
      <c r="A80" s="35"/>
      <c r="B80" s="36"/>
      <c r="C80" s="36"/>
      <c r="D80" s="36"/>
      <c r="E80" s="36"/>
      <c r="F80" s="37"/>
      <c r="G80" s="38"/>
    </row>
  </sheetData>
  <mergeCells count="1">
    <mergeCell ref="A1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0"/>
  <sheetViews>
    <sheetView zoomScale="75" zoomScaleNormal="75" workbookViewId="0">
      <selection activeCell="H68" sqref="H68"/>
    </sheetView>
  </sheetViews>
  <sheetFormatPr defaultRowHeight="12.75" x14ac:dyDescent="0.2"/>
  <cols>
    <col min="1" max="1" width="66.42578125" customWidth="1"/>
    <col min="2" max="5" width="9.140625" customWidth="1"/>
    <col min="6" max="6" width="14.28515625" bestFit="1" customWidth="1"/>
    <col min="8" max="8" width="11.140625" bestFit="1" customWidth="1"/>
  </cols>
  <sheetData>
    <row r="1" spans="1:75" x14ac:dyDescent="0.2">
      <c r="A1" s="14" t="s">
        <v>100</v>
      </c>
      <c r="B1" s="15"/>
      <c r="C1" s="15"/>
      <c r="D1" s="15"/>
      <c r="E1" s="15"/>
      <c r="F1" s="16"/>
    </row>
    <row r="2" spans="1:75" ht="13.5" thickBot="1" x14ac:dyDescent="0.25">
      <c r="A2" s="17"/>
      <c r="B2" s="18"/>
      <c r="C2" s="18"/>
      <c r="D2" s="18"/>
      <c r="E2" s="18"/>
      <c r="F2" s="19"/>
    </row>
    <row r="3" spans="1:75" ht="51.75" thickBot="1" x14ac:dyDescent="0.25">
      <c r="A3" s="8"/>
      <c r="B3" s="7" t="s">
        <v>48</v>
      </c>
      <c r="C3" s="4" t="s">
        <v>49</v>
      </c>
      <c r="D3" s="4" t="s">
        <v>55</v>
      </c>
      <c r="E3" s="39" t="s">
        <v>74</v>
      </c>
      <c r="F3" s="6" t="s">
        <v>72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x14ac:dyDescent="0.2">
      <c r="A4" s="3" t="s">
        <v>73</v>
      </c>
      <c r="B4" s="10">
        <v>21</v>
      </c>
      <c r="C4" s="10">
        <v>17</v>
      </c>
      <c r="D4" s="10">
        <v>4</v>
      </c>
      <c r="E4" s="21">
        <f>SUM(B4:D4)</f>
        <v>42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x14ac:dyDescent="0.2">
      <c r="A5" s="3" t="s">
        <v>79</v>
      </c>
      <c r="B5" s="12" t="s">
        <v>50</v>
      </c>
      <c r="C5" s="12" t="s">
        <v>50</v>
      </c>
      <c r="D5" s="12" t="s">
        <v>77</v>
      </c>
      <c r="E5" s="12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x14ac:dyDescent="0.2">
      <c r="A6" s="5" t="s">
        <v>0</v>
      </c>
      <c r="B6" s="1">
        <v>11</v>
      </c>
      <c r="C6" s="1">
        <v>10</v>
      </c>
      <c r="D6" s="1">
        <v>2</v>
      </c>
      <c r="E6" s="22"/>
      <c r="F6" s="26">
        <f>SUM(B6:D6)</f>
        <v>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x14ac:dyDescent="0.2">
      <c r="A7" s="5" t="s">
        <v>1</v>
      </c>
      <c r="B7" s="1"/>
      <c r="C7" s="1"/>
      <c r="D7" s="1">
        <v>0</v>
      </c>
      <c r="E7" s="22"/>
      <c r="F7" s="26">
        <f>SUM(B7:D7)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x14ac:dyDescent="0.2">
      <c r="A8" s="5" t="s">
        <v>2</v>
      </c>
      <c r="B8" s="1"/>
      <c r="C8" s="1"/>
      <c r="D8" s="1">
        <v>0</v>
      </c>
      <c r="E8" s="22"/>
      <c r="F8" s="26">
        <f>SUM(B8:D8)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4.25" customHeight="1" x14ac:dyDescent="0.2">
      <c r="A9" s="5" t="s">
        <v>3</v>
      </c>
      <c r="B9" s="1"/>
      <c r="C9" s="1"/>
      <c r="D9" s="1"/>
      <c r="E9" s="22"/>
      <c r="F9" s="26">
        <f>SUM(B9:D9)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2" customFormat="1" ht="14.25" customHeight="1" x14ac:dyDescent="0.2">
      <c r="A10" s="23" t="s">
        <v>84</v>
      </c>
      <c r="B10" s="24"/>
      <c r="C10" s="24"/>
      <c r="D10" s="24"/>
      <c r="E10" s="25"/>
      <c r="F10" s="26">
        <f>SUM(B10:D10)</f>
        <v>0</v>
      </c>
    </row>
    <row r="11" spans="1:75" s="2" customFormat="1" x14ac:dyDescent="0.2">
      <c r="A11" s="27" t="s">
        <v>65</v>
      </c>
      <c r="B11" s="24"/>
      <c r="C11" s="24"/>
      <c r="D11" s="24"/>
      <c r="E11" s="25"/>
      <c r="F11" s="26">
        <f>SUM(B11:D11)</f>
        <v>0</v>
      </c>
    </row>
    <row r="12" spans="1:75" s="2" customFormat="1" x14ac:dyDescent="0.2">
      <c r="A12" s="27" t="s">
        <v>64</v>
      </c>
      <c r="B12" s="24"/>
      <c r="C12" s="24"/>
      <c r="D12" s="24"/>
      <c r="E12" s="25"/>
      <c r="F12" s="26">
        <f>SUM(B12:D12)</f>
        <v>0</v>
      </c>
    </row>
    <row r="13" spans="1:75" s="2" customFormat="1" x14ac:dyDescent="0.2">
      <c r="A13" s="23" t="s">
        <v>4</v>
      </c>
      <c r="B13" s="24"/>
      <c r="C13" s="24"/>
      <c r="D13" s="24">
        <v>0</v>
      </c>
      <c r="E13" s="25"/>
      <c r="F13" s="26">
        <f>SUM(B13:D13)</f>
        <v>0</v>
      </c>
    </row>
    <row r="14" spans="1:75" s="2" customFormat="1" x14ac:dyDescent="0.2">
      <c r="A14" s="23" t="s">
        <v>5</v>
      </c>
      <c r="B14" s="24"/>
      <c r="C14" s="24"/>
      <c r="D14" s="24">
        <v>0</v>
      </c>
      <c r="E14" s="25"/>
      <c r="F14" s="26">
        <f>SUM(B14:D14)</f>
        <v>0</v>
      </c>
    </row>
    <row r="15" spans="1:75" s="2" customFormat="1" x14ac:dyDescent="0.2">
      <c r="A15" s="27" t="s">
        <v>70</v>
      </c>
      <c r="B15" s="24"/>
      <c r="C15" s="24"/>
      <c r="D15" s="24"/>
      <c r="E15" s="25"/>
      <c r="F15" s="26">
        <f>SUM(B15:D15)</f>
        <v>0</v>
      </c>
    </row>
    <row r="16" spans="1:75" s="2" customFormat="1" x14ac:dyDescent="0.2">
      <c r="A16" s="27" t="s">
        <v>69</v>
      </c>
      <c r="B16" s="24"/>
      <c r="C16" s="24"/>
      <c r="D16" s="24"/>
      <c r="E16" s="25"/>
      <c r="F16" s="26">
        <f>SUM(B16:D16)</f>
        <v>0</v>
      </c>
    </row>
    <row r="17" spans="1:6" s="2" customFormat="1" x14ac:dyDescent="0.2">
      <c r="A17" s="23" t="s">
        <v>6</v>
      </c>
      <c r="B17" s="24"/>
      <c r="C17" s="24"/>
      <c r="D17" s="24">
        <v>2</v>
      </c>
      <c r="E17" s="25"/>
      <c r="F17" s="26">
        <f>SUM(B17:D17)</f>
        <v>2</v>
      </c>
    </row>
    <row r="18" spans="1:6" s="2" customFormat="1" x14ac:dyDescent="0.2">
      <c r="A18" s="23" t="s">
        <v>7</v>
      </c>
      <c r="B18" s="24"/>
      <c r="C18" s="24"/>
      <c r="D18" s="24">
        <v>4</v>
      </c>
      <c r="E18" s="25"/>
      <c r="F18" s="26">
        <f>SUM(B18:D18)</f>
        <v>4</v>
      </c>
    </row>
    <row r="19" spans="1:6" s="2" customFormat="1" x14ac:dyDescent="0.2">
      <c r="A19" s="23" t="s">
        <v>8</v>
      </c>
      <c r="B19" s="24">
        <v>7</v>
      </c>
      <c r="C19" s="24">
        <v>18</v>
      </c>
      <c r="D19" s="24">
        <v>1</v>
      </c>
      <c r="E19" s="25"/>
      <c r="F19" s="26">
        <f>SUM(B19:D19)</f>
        <v>26</v>
      </c>
    </row>
    <row r="20" spans="1:6" s="2" customFormat="1" x14ac:dyDescent="0.2">
      <c r="A20" s="23" t="s">
        <v>9</v>
      </c>
      <c r="B20" s="24">
        <v>2</v>
      </c>
      <c r="C20" s="24">
        <v>3</v>
      </c>
      <c r="D20" s="24">
        <v>1</v>
      </c>
      <c r="E20" s="25"/>
      <c r="F20" s="26">
        <f>SUM(B20:D20)</f>
        <v>6</v>
      </c>
    </row>
    <row r="21" spans="1:6" s="2" customFormat="1" x14ac:dyDescent="0.2">
      <c r="A21" s="27" t="s">
        <v>67</v>
      </c>
      <c r="B21" s="24"/>
      <c r="C21" s="24"/>
      <c r="D21" s="24"/>
      <c r="E21" s="25"/>
      <c r="F21" s="26">
        <f>SUM(B21:D21)</f>
        <v>0</v>
      </c>
    </row>
    <row r="22" spans="1:6" s="2" customFormat="1" x14ac:dyDescent="0.2">
      <c r="A22" s="23" t="s">
        <v>10</v>
      </c>
      <c r="B22" s="24"/>
      <c r="C22" s="24"/>
      <c r="D22" s="24">
        <v>3</v>
      </c>
      <c r="E22" s="25"/>
      <c r="F22" s="26">
        <f>SUM(B22:D22)</f>
        <v>3</v>
      </c>
    </row>
    <row r="23" spans="1:6" s="2" customFormat="1" ht="14.25" customHeight="1" x14ac:dyDescent="0.2">
      <c r="A23" s="23" t="s">
        <v>11</v>
      </c>
      <c r="B23" s="24"/>
      <c r="C23" s="24"/>
      <c r="D23" s="24">
        <v>0</v>
      </c>
      <c r="E23" s="25"/>
      <c r="F23" s="26">
        <f>SUM(B23:D23)</f>
        <v>0</v>
      </c>
    </row>
    <row r="24" spans="1:6" s="2" customFormat="1" ht="15.75" customHeight="1" x14ac:dyDescent="0.2">
      <c r="A24" s="23" t="s">
        <v>12</v>
      </c>
      <c r="B24" s="24">
        <v>2</v>
      </c>
      <c r="C24" s="24"/>
      <c r="D24" s="24">
        <v>1</v>
      </c>
      <c r="E24" s="25"/>
      <c r="F24" s="26">
        <f>SUM(B24:D24)</f>
        <v>3</v>
      </c>
    </row>
    <row r="25" spans="1:6" s="2" customFormat="1" x14ac:dyDescent="0.2">
      <c r="A25" s="27" t="s">
        <v>66</v>
      </c>
      <c r="B25" s="24"/>
      <c r="C25" s="24"/>
      <c r="D25" s="24"/>
      <c r="E25" s="25"/>
      <c r="F25" s="26">
        <f>SUM(B25:D25)</f>
        <v>0</v>
      </c>
    </row>
    <row r="26" spans="1:6" s="2" customFormat="1" x14ac:dyDescent="0.2">
      <c r="A26" s="28" t="s">
        <v>98</v>
      </c>
      <c r="B26" s="24"/>
      <c r="C26" s="24"/>
      <c r="D26" s="24"/>
      <c r="E26" s="25"/>
      <c r="F26" s="26">
        <f>SUM(B26:D26)</f>
        <v>0</v>
      </c>
    </row>
    <row r="27" spans="1:6" s="2" customFormat="1" x14ac:dyDescent="0.2">
      <c r="A27" s="23" t="s">
        <v>13</v>
      </c>
      <c r="B27" s="24">
        <v>9</v>
      </c>
      <c r="C27" s="24">
        <v>6</v>
      </c>
      <c r="D27" s="24">
        <v>1</v>
      </c>
      <c r="E27" s="25"/>
      <c r="F27" s="26">
        <f>SUM(B27:D27)</f>
        <v>16</v>
      </c>
    </row>
    <row r="28" spans="1:6" s="2" customFormat="1" x14ac:dyDescent="0.2">
      <c r="A28" s="23" t="s">
        <v>14</v>
      </c>
      <c r="B28" s="24">
        <v>22</v>
      </c>
      <c r="C28" s="24">
        <v>3</v>
      </c>
      <c r="D28" s="24">
        <v>0</v>
      </c>
      <c r="E28" s="25"/>
      <c r="F28" s="26">
        <f>SUM(B28:D28)</f>
        <v>25</v>
      </c>
    </row>
    <row r="29" spans="1:6" s="2" customFormat="1" x14ac:dyDescent="0.2">
      <c r="A29" s="23" t="s">
        <v>87</v>
      </c>
      <c r="B29" s="24"/>
      <c r="C29" s="24"/>
      <c r="D29" s="24"/>
      <c r="E29" s="25"/>
      <c r="F29" s="26">
        <f>SUM(B29:D29)</f>
        <v>0</v>
      </c>
    </row>
    <row r="30" spans="1:6" s="2" customFormat="1" x14ac:dyDescent="0.2">
      <c r="A30" s="23" t="s">
        <v>15</v>
      </c>
      <c r="B30" s="24"/>
      <c r="C30" s="24"/>
      <c r="D30" s="24">
        <v>0</v>
      </c>
      <c r="E30" s="25"/>
      <c r="F30" s="26">
        <f>SUM(B30:D30)</f>
        <v>0</v>
      </c>
    </row>
    <row r="31" spans="1:6" s="2" customFormat="1" x14ac:dyDescent="0.2">
      <c r="A31" s="23" t="s">
        <v>16</v>
      </c>
      <c r="B31" s="24">
        <v>3</v>
      </c>
      <c r="C31" s="24"/>
      <c r="D31" s="24">
        <v>2</v>
      </c>
      <c r="E31" s="25"/>
      <c r="F31" s="26">
        <f>SUM(B31:D31)</f>
        <v>5</v>
      </c>
    </row>
    <row r="32" spans="1:6" s="2" customFormat="1" x14ac:dyDescent="0.2">
      <c r="A32" s="23" t="s">
        <v>17</v>
      </c>
      <c r="B32" s="24">
        <v>2</v>
      </c>
      <c r="C32" s="24">
        <v>4</v>
      </c>
      <c r="D32" s="24">
        <v>0</v>
      </c>
      <c r="E32" s="25"/>
      <c r="F32" s="26">
        <f>SUM(B32:D32)</f>
        <v>6</v>
      </c>
    </row>
    <row r="33" spans="1:8" s="2" customFormat="1" x14ac:dyDescent="0.2">
      <c r="A33" s="23" t="s">
        <v>18</v>
      </c>
      <c r="B33" s="24">
        <v>1</v>
      </c>
      <c r="C33" s="24">
        <v>1</v>
      </c>
      <c r="D33" s="24">
        <v>1</v>
      </c>
      <c r="E33" s="25"/>
      <c r="F33" s="26">
        <f>SUM(B33:D33)</f>
        <v>3</v>
      </c>
    </row>
    <row r="34" spans="1:8" s="2" customFormat="1" x14ac:dyDescent="0.2">
      <c r="A34" s="23" t="s">
        <v>19</v>
      </c>
      <c r="B34" s="24">
        <v>13</v>
      </c>
      <c r="C34" s="24"/>
      <c r="D34" s="24">
        <v>12</v>
      </c>
      <c r="E34" s="25"/>
      <c r="F34" s="26">
        <f>SUM(B34:D34)</f>
        <v>25</v>
      </c>
    </row>
    <row r="35" spans="1:8" s="2" customFormat="1" x14ac:dyDescent="0.2">
      <c r="A35" s="23" t="s">
        <v>81</v>
      </c>
      <c r="B35" s="24">
        <v>5</v>
      </c>
      <c r="C35" s="24"/>
      <c r="D35" s="24"/>
      <c r="E35" s="25"/>
      <c r="F35" s="26">
        <f>SUM(B35:D35)</f>
        <v>5</v>
      </c>
    </row>
    <row r="36" spans="1:8" s="2" customFormat="1" x14ac:dyDescent="0.2">
      <c r="A36" s="23" t="s">
        <v>94</v>
      </c>
      <c r="B36" s="24"/>
      <c r="C36" s="24"/>
      <c r="D36" s="24"/>
      <c r="E36" s="25"/>
      <c r="F36" s="26">
        <f>SUM(B36:D36)</f>
        <v>0</v>
      </c>
    </row>
    <row r="37" spans="1:8" s="2" customFormat="1" x14ac:dyDescent="0.2">
      <c r="A37" s="27" t="s">
        <v>60</v>
      </c>
      <c r="B37" s="24"/>
      <c r="C37" s="24"/>
      <c r="D37" s="24"/>
      <c r="E37" s="25"/>
      <c r="F37" s="26">
        <f>SUM(B37:D37)</f>
        <v>0</v>
      </c>
    </row>
    <row r="38" spans="1:8" s="2" customFormat="1" x14ac:dyDescent="0.2">
      <c r="A38" s="23" t="s">
        <v>20</v>
      </c>
      <c r="B38" s="24">
        <v>16</v>
      </c>
      <c r="C38" s="24">
        <v>8</v>
      </c>
      <c r="D38" s="24">
        <v>0</v>
      </c>
      <c r="E38" s="25"/>
      <c r="F38" s="26">
        <f>SUM(B38:D38)</f>
        <v>24</v>
      </c>
    </row>
    <row r="39" spans="1:8" s="2" customFormat="1" x14ac:dyDescent="0.2">
      <c r="A39" s="23" t="s">
        <v>21</v>
      </c>
      <c r="B39" s="24">
        <v>9</v>
      </c>
      <c r="C39" s="24">
        <v>23</v>
      </c>
      <c r="D39" s="24">
        <v>1</v>
      </c>
      <c r="E39" s="25"/>
      <c r="F39" s="26">
        <f>SUM(B39:D39)</f>
        <v>33</v>
      </c>
    </row>
    <row r="40" spans="1:8" s="2" customFormat="1" x14ac:dyDescent="0.2">
      <c r="A40" s="23" t="s">
        <v>22</v>
      </c>
      <c r="B40" s="24">
        <v>17</v>
      </c>
      <c r="C40" s="24">
        <v>73</v>
      </c>
      <c r="D40" s="24"/>
      <c r="E40" s="25"/>
      <c r="F40" s="26">
        <f>SUM(B40:D40)</f>
        <v>90</v>
      </c>
    </row>
    <row r="41" spans="1:8" s="2" customFormat="1" x14ac:dyDescent="0.2">
      <c r="A41" s="23" t="s">
        <v>23</v>
      </c>
      <c r="B41" s="24"/>
      <c r="C41" s="24"/>
      <c r="D41" s="24"/>
      <c r="E41" s="25"/>
      <c r="F41" s="26">
        <f>SUM(B41:D41)</f>
        <v>0</v>
      </c>
    </row>
    <row r="42" spans="1:8" s="2" customFormat="1" x14ac:dyDescent="0.2">
      <c r="A42" s="23" t="s">
        <v>85</v>
      </c>
      <c r="B42" s="24"/>
      <c r="C42" s="24"/>
      <c r="D42" s="24"/>
      <c r="E42" s="25"/>
      <c r="F42" s="26">
        <f>SUM(B42:D42)</f>
        <v>0</v>
      </c>
    </row>
    <row r="43" spans="1:8" s="2" customFormat="1" x14ac:dyDescent="0.2">
      <c r="A43" s="29" t="s">
        <v>96</v>
      </c>
      <c r="B43" s="24">
        <f>SUM(B6:B42)</f>
        <v>119</v>
      </c>
      <c r="C43" s="24">
        <f t="shared" ref="C43:D43" si="0">SUM(C6:C42)</f>
        <v>149</v>
      </c>
      <c r="D43" s="24">
        <f t="shared" si="0"/>
        <v>31</v>
      </c>
      <c r="E43" s="25"/>
      <c r="F43" s="30">
        <f>SUM(B43:D43)</f>
        <v>299</v>
      </c>
      <c r="H43" s="9"/>
    </row>
    <row r="44" spans="1:8" s="2" customFormat="1" x14ac:dyDescent="0.2">
      <c r="A44" s="23" t="s">
        <v>24</v>
      </c>
      <c r="B44" s="24"/>
      <c r="C44" s="24"/>
      <c r="D44" s="24"/>
      <c r="E44" s="25"/>
      <c r="F44" s="26">
        <f>SUM(B44:D44)</f>
        <v>0</v>
      </c>
    </row>
    <row r="45" spans="1:8" s="2" customFormat="1" x14ac:dyDescent="0.2">
      <c r="A45" s="23" t="s">
        <v>25</v>
      </c>
      <c r="B45" s="24"/>
      <c r="C45" s="24"/>
      <c r="D45" s="24">
        <v>1</v>
      </c>
      <c r="E45" s="25"/>
      <c r="F45" s="26">
        <f>SUM(B45:D45)</f>
        <v>1</v>
      </c>
    </row>
    <row r="46" spans="1:8" s="2" customFormat="1" x14ac:dyDescent="0.2">
      <c r="A46" s="23" t="s">
        <v>26</v>
      </c>
      <c r="B46" s="24">
        <v>2</v>
      </c>
      <c r="C46" s="24">
        <v>1</v>
      </c>
      <c r="D46" s="24"/>
      <c r="E46" s="25"/>
      <c r="F46" s="26">
        <f>SUM(B46:D46)</f>
        <v>3</v>
      </c>
    </row>
    <row r="47" spans="1:8" s="2" customFormat="1" x14ac:dyDescent="0.2">
      <c r="A47" s="23" t="s">
        <v>27</v>
      </c>
      <c r="B47" s="24"/>
      <c r="C47" s="24"/>
      <c r="D47" s="24">
        <v>5</v>
      </c>
      <c r="E47" s="25"/>
      <c r="F47" s="26">
        <f>SUM(B47:D47)</f>
        <v>5</v>
      </c>
    </row>
    <row r="48" spans="1:8" s="2" customFormat="1" x14ac:dyDescent="0.2">
      <c r="A48" s="23" t="s">
        <v>28</v>
      </c>
      <c r="B48" s="24"/>
      <c r="C48" s="24"/>
      <c r="D48" s="24"/>
      <c r="E48" s="25"/>
      <c r="F48" s="26">
        <f>SUM(B48:D48)</f>
        <v>0</v>
      </c>
    </row>
    <row r="49" spans="1:6" s="2" customFormat="1" x14ac:dyDescent="0.2">
      <c r="A49" s="23" t="s">
        <v>29</v>
      </c>
      <c r="B49" s="24"/>
      <c r="C49" s="24"/>
      <c r="D49" s="24"/>
      <c r="E49" s="25"/>
      <c r="F49" s="26">
        <f>SUM(B49:D49)</f>
        <v>0</v>
      </c>
    </row>
    <row r="50" spans="1:6" s="2" customFormat="1" x14ac:dyDescent="0.2">
      <c r="A50" s="23" t="s">
        <v>30</v>
      </c>
      <c r="B50" s="24"/>
      <c r="C50" s="24"/>
      <c r="D50" s="24"/>
      <c r="E50" s="25"/>
      <c r="F50" s="26">
        <f>SUM(B50:D50)</f>
        <v>0</v>
      </c>
    </row>
    <row r="51" spans="1:6" s="2" customFormat="1" x14ac:dyDescent="0.2">
      <c r="A51" s="27" t="s">
        <v>63</v>
      </c>
      <c r="B51" s="24"/>
      <c r="C51" s="24"/>
      <c r="D51" s="24"/>
      <c r="E51" s="25"/>
      <c r="F51" s="26">
        <f>SUM(B51:D51)</f>
        <v>0</v>
      </c>
    </row>
    <row r="52" spans="1:6" s="2" customFormat="1" x14ac:dyDescent="0.2">
      <c r="A52" s="23" t="s">
        <v>31</v>
      </c>
      <c r="B52" s="24"/>
      <c r="C52" s="24"/>
      <c r="D52" s="24"/>
      <c r="E52" s="25"/>
      <c r="F52" s="26">
        <f>SUM(B52:D52)</f>
        <v>0</v>
      </c>
    </row>
    <row r="53" spans="1:6" s="2" customFormat="1" x14ac:dyDescent="0.2">
      <c r="A53" s="23" t="s">
        <v>32</v>
      </c>
      <c r="B53" s="24"/>
      <c r="C53" s="24"/>
      <c r="D53" s="24">
        <v>9</v>
      </c>
      <c r="E53" s="25"/>
      <c r="F53" s="26">
        <f>SUM(B53:D53)</f>
        <v>9</v>
      </c>
    </row>
    <row r="54" spans="1:6" s="2" customFormat="1" x14ac:dyDescent="0.2">
      <c r="A54" s="27" t="s">
        <v>62</v>
      </c>
      <c r="B54" s="24"/>
      <c r="C54" s="24">
        <v>4</v>
      </c>
      <c r="D54" s="24"/>
      <c r="E54" s="25"/>
      <c r="F54" s="26">
        <f>SUM(B54:D54)</f>
        <v>4</v>
      </c>
    </row>
    <row r="55" spans="1:6" s="2" customFormat="1" x14ac:dyDescent="0.2">
      <c r="A55" s="23" t="s">
        <v>33</v>
      </c>
      <c r="B55" s="24"/>
      <c r="C55" s="24"/>
      <c r="D55" s="24"/>
      <c r="E55" s="25"/>
      <c r="F55" s="26">
        <f>SUM(B55:D55)</f>
        <v>0</v>
      </c>
    </row>
    <row r="56" spans="1:6" s="2" customFormat="1" x14ac:dyDescent="0.2">
      <c r="A56" s="23" t="s">
        <v>34</v>
      </c>
      <c r="B56" s="24"/>
      <c r="C56" s="24"/>
      <c r="D56" s="24">
        <v>24</v>
      </c>
      <c r="E56" s="25"/>
      <c r="F56" s="26">
        <f>SUM(B56:D56)</f>
        <v>24</v>
      </c>
    </row>
    <row r="57" spans="1:6" s="2" customFormat="1" x14ac:dyDescent="0.2">
      <c r="A57" s="23" t="s">
        <v>35</v>
      </c>
      <c r="B57" s="24"/>
      <c r="C57" s="24">
        <v>1</v>
      </c>
      <c r="D57" s="24">
        <v>58</v>
      </c>
      <c r="E57" s="25"/>
      <c r="F57" s="26">
        <f>SUM(B57:D57)</f>
        <v>59</v>
      </c>
    </row>
    <row r="58" spans="1:6" s="2" customFormat="1" x14ac:dyDescent="0.2">
      <c r="A58" s="27" t="s">
        <v>57</v>
      </c>
      <c r="B58" s="24"/>
      <c r="C58" s="24"/>
      <c r="D58" s="24"/>
      <c r="E58" s="25"/>
      <c r="F58" s="26">
        <f>SUM(B58:D58)</f>
        <v>0</v>
      </c>
    </row>
    <row r="59" spans="1:6" s="2" customFormat="1" x14ac:dyDescent="0.2">
      <c r="A59" s="27" t="s">
        <v>58</v>
      </c>
      <c r="B59" s="24"/>
      <c r="C59" s="24"/>
      <c r="D59" s="24"/>
      <c r="E59" s="25"/>
      <c r="F59" s="26">
        <f>SUM(B59:D59)</f>
        <v>0</v>
      </c>
    </row>
    <row r="60" spans="1:6" s="2" customFormat="1" x14ac:dyDescent="0.2">
      <c r="A60" s="23" t="s">
        <v>36</v>
      </c>
      <c r="B60" s="24"/>
      <c r="C60" s="24"/>
      <c r="D60" s="24"/>
      <c r="E60" s="25"/>
      <c r="F60" s="26">
        <f>SUM(B60:D60)</f>
        <v>0</v>
      </c>
    </row>
    <row r="61" spans="1:6" s="2" customFormat="1" x14ac:dyDescent="0.2">
      <c r="A61" s="27" t="s">
        <v>59</v>
      </c>
      <c r="B61" s="24"/>
      <c r="C61" s="24"/>
      <c r="D61" s="24"/>
      <c r="E61" s="25"/>
      <c r="F61" s="26">
        <f>SUM(B61:D61)</f>
        <v>0</v>
      </c>
    </row>
    <row r="62" spans="1:6" s="2" customFormat="1" x14ac:dyDescent="0.2">
      <c r="A62" s="23" t="s">
        <v>37</v>
      </c>
      <c r="B62" s="24">
        <v>22</v>
      </c>
      <c r="C62" s="24">
        <v>101</v>
      </c>
      <c r="D62" s="24">
        <v>468</v>
      </c>
      <c r="E62" s="25"/>
      <c r="F62" s="26">
        <f>SUM(B62:D62)</f>
        <v>591</v>
      </c>
    </row>
    <row r="63" spans="1:6" s="2" customFormat="1" x14ac:dyDescent="0.2">
      <c r="A63" s="23" t="s">
        <v>38</v>
      </c>
      <c r="B63" s="24">
        <v>4</v>
      </c>
      <c r="C63" s="24">
        <v>4</v>
      </c>
      <c r="D63" s="24"/>
      <c r="E63" s="25"/>
      <c r="F63" s="26">
        <f>SUM(B63:D63)</f>
        <v>8</v>
      </c>
    </row>
    <row r="64" spans="1:6" s="2" customFormat="1" x14ac:dyDescent="0.2">
      <c r="A64" s="31" t="s">
        <v>75</v>
      </c>
      <c r="B64" s="24"/>
      <c r="C64" s="24"/>
      <c r="D64" s="24"/>
      <c r="E64" s="25"/>
      <c r="F64" s="26">
        <f>SUM(B64:D64)</f>
        <v>0</v>
      </c>
    </row>
    <row r="65" spans="1:8" s="2" customFormat="1" x14ac:dyDescent="0.2">
      <c r="A65" s="31" t="s">
        <v>95</v>
      </c>
      <c r="B65" s="24"/>
      <c r="C65" s="24"/>
      <c r="D65" s="24"/>
      <c r="E65" s="25"/>
      <c r="F65" s="26">
        <f>SUM(B65:D65)</f>
        <v>0</v>
      </c>
    </row>
    <row r="66" spans="1:8" s="2" customFormat="1" x14ac:dyDescent="0.2">
      <c r="A66" s="23" t="s">
        <v>39</v>
      </c>
      <c r="B66" s="24"/>
      <c r="C66" s="24">
        <v>5</v>
      </c>
      <c r="D66" s="24"/>
      <c r="E66" s="25"/>
      <c r="F66" s="26">
        <f>SUM(B66:D66)</f>
        <v>5</v>
      </c>
    </row>
    <row r="67" spans="1:8" s="2" customFormat="1" x14ac:dyDescent="0.2">
      <c r="A67" s="27" t="s">
        <v>61</v>
      </c>
      <c r="B67" s="24"/>
      <c r="C67" s="24"/>
      <c r="D67" s="24"/>
      <c r="E67" s="25"/>
      <c r="F67" s="26">
        <f>SUM(B67:D67)</f>
        <v>0</v>
      </c>
    </row>
    <row r="68" spans="1:8" s="2" customFormat="1" x14ac:dyDescent="0.2">
      <c r="A68" s="23" t="s">
        <v>40</v>
      </c>
      <c r="B68" s="24"/>
      <c r="C68" s="24"/>
      <c r="D68" s="24"/>
      <c r="E68" s="25"/>
      <c r="F68" s="26">
        <f>SUM(B68:D68)</f>
        <v>0</v>
      </c>
    </row>
    <row r="69" spans="1:8" s="2" customFormat="1" x14ac:dyDescent="0.2">
      <c r="A69" s="23" t="s">
        <v>41</v>
      </c>
      <c r="B69" s="24">
        <v>5</v>
      </c>
      <c r="C69" s="24">
        <v>24</v>
      </c>
      <c r="D69" s="24"/>
      <c r="E69" s="25"/>
      <c r="F69" s="26">
        <f>SUM(B69:D69)</f>
        <v>29</v>
      </c>
    </row>
    <row r="70" spans="1:8" s="2" customFormat="1" x14ac:dyDescent="0.2">
      <c r="A70" s="27" t="s">
        <v>68</v>
      </c>
      <c r="B70" s="24"/>
      <c r="C70" s="24"/>
      <c r="D70" s="24"/>
      <c r="E70" s="25"/>
      <c r="F70" s="26">
        <f>SUM(B70:D70)</f>
        <v>0</v>
      </c>
    </row>
    <row r="71" spans="1:8" s="2" customFormat="1" x14ac:dyDescent="0.2">
      <c r="A71" s="23" t="s">
        <v>42</v>
      </c>
      <c r="B71" s="24"/>
      <c r="C71" s="24"/>
      <c r="D71" s="24"/>
      <c r="E71" s="25"/>
      <c r="F71" s="26">
        <f>SUM(B71:D71)</f>
        <v>0</v>
      </c>
    </row>
    <row r="72" spans="1:8" s="2" customFormat="1" x14ac:dyDescent="0.2">
      <c r="A72" s="23" t="s">
        <v>43</v>
      </c>
      <c r="B72" s="24"/>
      <c r="C72" s="24"/>
      <c r="D72" s="24">
        <v>1</v>
      </c>
      <c r="E72" s="25"/>
      <c r="F72" s="26">
        <f>SUM(B72:D72)</f>
        <v>1</v>
      </c>
    </row>
    <row r="73" spans="1:8" s="2" customFormat="1" x14ac:dyDescent="0.2">
      <c r="A73" s="23" t="s">
        <v>44</v>
      </c>
      <c r="B73" s="24"/>
      <c r="C73" s="24"/>
      <c r="D73" s="24"/>
      <c r="E73" s="25"/>
      <c r="F73" s="26">
        <f>SUM(B73:D73)</f>
        <v>0</v>
      </c>
    </row>
    <row r="74" spans="1:8" s="2" customFormat="1" x14ac:dyDescent="0.2">
      <c r="A74" s="23" t="s">
        <v>45</v>
      </c>
      <c r="B74" s="24"/>
      <c r="C74" s="24"/>
      <c r="D74" s="24"/>
      <c r="E74" s="25"/>
      <c r="F74" s="26">
        <f>SUM(B74:D74)</f>
        <v>0</v>
      </c>
    </row>
    <row r="75" spans="1:8" s="2" customFormat="1" x14ac:dyDescent="0.2">
      <c r="A75" s="23" t="s">
        <v>46</v>
      </c>
      <c r="B75" s="24"/>
      <c r="C75" s="24"/>
      <c r="D75" s="24"/>
      <c r="E75" s="25"/>
      <c r="F75" s="26">
        <f>SUM(B75:D75)</f>
        <v>0</v>
      </c>
    </row>
    <row r="76" spans="1:8" s="2" customFormat="1" x14ac:dyDescent="0.2">
      <c r="A76" s="23" t="s">
        <v>47</v>
      </c>
      <c r="B76" s="24"/>
      <c r="C76" s="24"/>
      <c r="D76" s="24"/>
      <c r="E76" s="25"/>
      <c r="F76" s="26">
        <f>SUM(B76:D76)</f>
        <v>0</v>
      </c>
    </row>
    <row r="77" spans="1:8" s="2" customFormat="1" x14ac:dyDescent="0.2">
      <c r="A77" s="29" t="s">
        <v>97</v>
      </c>
      <c r="B77" s="24">
        <f>SUM(B44:B76)</f>
        <v>33</v>
      </c>
      <c r="C77" s="24">
        <f t="shared" ref="C77:D77" si="1">SUM(C44:C76)</f>
        <v>140</v>
      </c>
      <c r="D77" s="24">
        <f t="shared" si="1"/>
        <v>566</v>
      </c>
      <c r="E77" s="25"/>
      <c r="F77" s="30">
        <f>SUM(B77:D77)</f>
        <v>739</v>
      </c>
      <c r="H77" s="9"/>
    </row>
    <row r="78" spans="1:8" s="2" customFormat="1" x14ac:dyDescent="0.2">
      <c r="A78" s="23"/>
      <c r="B78" s="24"/>
      <c r="C78" s="24"/>
      <c r="D78" s="24"/>
      <c r="E78" s="25"/>
      <c r="F78" s="32">
        <f>SUM(B78:D78)</f>
        <v>0</v>
      </c>
    </row>
    <row r="79" spans="1:8" s="2" customFormat="1" x14ac:dyDescent="0.2">
      <c r="A79" s="29" t="s">
        <v>71</v>
      </c>
      <c r="B79" s="33">
        <f>SUM(B43+B77)</f>
        <v>152</v>
      </c>
      <c r="C79" s="33">
        <f t="shared" ref="C79:D79" si="2">SUM(C43+C77)</f>
        <v>289</v>
      </c>
      <c r="D79" s="33">
        <f t="shared" si="2"/>
        <v>597</v>
      </c>
      <c r="E79" s="34"/>
      <c r="F79" s="30">
        <f>SUM(B79:E79)</f>
        <v>1038</v>
      </c>
    </row>
    <row r="80" spans="1:8" s="2" customFormat="1" ht="13.5" thickBot="1" x14ac:dyDescent="0.25">
      <c r="A80" s="35"/>
      <c r="B80" s="36"/>
      <c r="C80" s="36"/>
      <c r="D80" s="36"/>
      <c r="E80" s="37"/>
      <c r="F80" s="38"/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0"/>
  <sheetViews>
    <sheetView zoomScale="75" zoomScaleNormal="75" workbookViewId="0">
      <selection activeCell="K77" sqref="K77"/>
    </sheetView>
  </sheetViews>
  <sheetFormatPr defaultRowHeight="12.75" x14ac:dyDescent="0.2"/>
  <cols>
    <col min="1" max="1" width="66.42578125" customWidth="1"/>
    <col min="2" max="5" width="9.140625" customWidth="1"/>
    <col min="6" max="6" width="14.28515625" bestFit="1" customWidth="1"/>
    <col min="8" max="8" width="11.140625" bestFit="1" customWidth="1"/>
  </cols>
  <sheetData>
    <row r="1" spans="1:75" x14ac:dyDescent="0.2">
      <c r="A1" s="14" t="s">
        <v>101</v>
      </c>
      <c r="B1" s="15"/>
      <c r="C1" s="15"/>
      <c r="D1" s="15"/>
      <c r="E1" s="15"/>
      <c r="F1" s="16"/>
    </row>
    <row r="2" spans="1:75" ht="13.5" thickBot="1" x14ac:dyDescent="0.25">
      <c r="A2" s="17"/>
      <c r="B2" s="18"/>
      <c r="C2" s="18"/>
      <c r="D2" s="18"/>
      <c r="E2" s="18"/>
      <c r="F2" s="19"/>
    </row>
    <row r="3" spans="1:75" ht="51.75" thickBot="1" x14ac:dyDescent="0.25">
      <c r="A3" s="8"/>
      <c r="B3" s="4" t="s">
        <v>55</v>
      </c>
      <c r="C3" s="4" t="s">
        <v>56</v>
      </c>
      <c r="D3" s="4" t="s">
        <v>52</v>
      </c>
      <c r="E3" s="39" t="s">
        <v>74</v>
      </c>
      <c r="F3" s="6" t="s">
        <v>72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x14ac:dyDescent="0.2">
      <c r="A4" s="3" t="s">
        <v>73</v>
      </c>
      <c r="B4" s="10">
        <v>4</v>
      </c>
      <c r="C4" s="10">
        <v>18</v>
      </c>
      <c r="D4" s="10">
        <v>18</v>
      </c>
      <c r="E4" s="21">
        <f>SUM(B4:D4)</f>
        <v>40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x14ac:dyDescent="0.2">
      <c r="A5" s="3" t="s">
        <v>79</v>
      </c>
      <c r="B5" s="12" t="s">
        <v>77</v>
      </c>
      <c r="C5" s="12" t="s">
        <v>77</v>
      </c>
      <c r="D5" s="12" t="s">
        <v>77</v>
      </c>
      <c r="E5" s="12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x14ac:dyDescent="0.2">
      <c r="A6" s="5" t="s">
        <v>0</v>
      </c>
      <c r="B6" s="1">
        <v>2</v>
      </c>
      <c r="C6" s="1">
        <v>39</v>
      </c>
      <c r="D6" s="1">
        <v>30</v>
      </c>
      <c r="E6" s="22"/>
      <c r="F6" s="26">
        <f>SUM(B6:D6)</f>
        <v>71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x14ac:dyDescent="0.2">
      <c r="A7" s="5" t="s">
        <v>1</v>
      </c>
      <c r="B7" s="1">
        <v>0</v>
      </c>
      <c r="C7" s="1">
        <v>1</v>
      </c>
      <c r="D7" s="1"/>
      <c r="E7" s="22"/>
      <c r="F7" s="26">
        <f>SUM(B7:D7)</f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x14ac:dyDescent="0.2">
      <c r="A8" s="5" t="s">
        <v>2</v>
      </c>
      <c r="B8" s="1">
        <v>0</v>
      </c>
      <c r="C8" s="1">
        <v>2</v>
      </c>
      <c r="D8" s="1">
        <v>1</v>
      </c>
      <c r="E8" s="22"/>
      <c r="F8" s="26">
        <f>SUM(B8:D8)</f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4.25" customHeight="1" x14ac:dyDescent="0.2">
      <c r="A9" s="5" t="s">
        <v>3</v>
      </c>
      <c r="B9" s="1"/>
      <c r="C9" s="1"/>
      <c r="D9" s="1"/>
      <c r="E9" s="22"/>
      <c r="F9" s="26">
        <f>SUM(B9:D9)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2" customFormat="1" ht="14.25" customHeight="1" x14ac:dyDescent="0.2">
      <c r="A10" s="23" t="s">
        <v>84</v>
      </c>
      <c r="B10" s="24"/>
      <c r="C10" s="24"/>
      <c r="D10" s="24"/>
      <c r="E10" s="25"/>
      <c r="F10" s="26">
        <f>SUM(B10:D10)</f>
        <v>0</v>
      </c>
    </row>
    <row r="11" spans="1:75" s="2" customFormat="1" x14ac:dyDescent="0.2">
      <c r="A11" s="27" t="s">
        <v>65</v>
      </c>
      <c r="B11" s="24"/>
      <c r="C11" s="24">
        <v>1</v>
      </c>
      <c r="D11" s="24"/>
      <c r="E11" s="25"/>
      <c r="F11" s="26">
        <f>SUM(B11:D11)</f>
        <v>1</v>
      </c>
    </row>
    <row r="12" spans="1:75" s="2" customFormat="1" x14ac:dyDescent="0.2">
      <c r="A12" s="27" t="s">
        <v>64</v>
      </c>
      <c r="B12" s="24"/>
      <c r="C12" s="24"/>
      <c r="D12" s="24">
        <v>7</v>
      </c>
      <c r="E12" s="25"/>
      <c r="F12" s="26">
        <f>SUM(B12:D12)</f>
        <v>7</v>
      </c>
    </row>
    <row r="13" spans="1:75" s="2" customFormat="1" x14ac:dyDescent="0.2">
      <c r="A13" s="23" t="s">
        <v>4</v>
      </c>
      <c r="B13" s="24">
        <v>0</v>
      </c>
      <c r="C13" s="24">
        <v>35</v>
      </c>
      <c r="D13" s="24"/>
      <c r="E13" s="25"/>
      <c r="F13" s="26">
        <f>SUM(B13:D13)</f>
        <v>35</v>
      </c>
    </row>
    <row r="14" spans="1:75" s="2" customFormat="1" x14ac:dyDescent="0.2">
      <c r="A14" s="23" t="s">
        <v>5</v>
      </c>
      <c r="B14" s="24">
        <v>0</v>
      </c>
      <c r="C14" s="24">
        <v>7</v>
      </c>
      <c r="D14" s="24"/>
      <c r="E14" s="25"/>
      <c r="F14" s="26">
        <f>SUM(B14:D14)</f>
        <v>7</v>
      </c>
    </row>
    <row r="15" spans="1:75" s="2" customFormat="1" x14ac:dyDescent="0.2">
      <c r="A15" s="27" t="s">
        <v>70</v>
      </c>
      <c r="B15" s="24"/>
      <c r="C15" s="24"/>
      <c r="D15" s="24"/>
      <c r="E15" s="25"/>
      <c r="F15" s="26">
        <f>SUM(B15:D15)</f>
        <v>0</v>
      </c>
    </row>
    <row r="16" spans="1:75" s="2" customFormat="1" x14ac:dyDescent="0.2">
      <c r="A16" s="27" t="s">
        <v>69</v>
      </c>
      <c r="B16" s="24"/>
      <c r="C16" s="24"/>
      <c r="D16" s="24">
        <v>13</v>
      </c>
      <c r="E16" s="25"/>
      <c r="F16" s="26">
        <f>SUM(B16:D16)</f>
        <v>13</v>
      </c>
    </row>
    <row r="17" spans="1:6" s="2" customFormat="1" x14ac:dyDescent="0.2">
      <c r="A17" s="23" t="s">
        <v>6</v>
      </c>
      <c r="B17" s="24">
        <v>2</v>
      </c>
      <c r="C17" s="24">
        <v>2</v>
      </c>
      <c r="D17" s="24"/>
      <c r="E17" s="25"/>
      <c r="F17" s="26">
        <f>SUM(B17:D17)</f>
        <v>4</v>
      </c>
    </row>
    <row r="18" spans="1:6" s="2" customFormat="1" x14ac:dyDescent="0.2">
      <c r="A18" s="23" t="s">
        <v>7</v>
      </c>
      <c r="B18" s="24">
        <v>4</v>
      </c>
      <c r="C18" s="24">
        <v>9</v>
      </c>
      <c r="D18" s="24">
        <v>2</v>
      </c>
      <c r="E18" s="25"/>
      <c r="F18" s="26">
        <f>SUM(B18:D18)</f>
        <v>15</v>
      </c>
    </row>
    <row r="19" spans="1:6" s="2" customFormat="1" x14ac:dyDescent="0.2">
      <c r="A19" s="23" t="s">
        <v>8</v>
      </c>
      <c r="B19" s="24">
        <v>1</v>
      </c>
      <c r="C19" s="24">
        <v>2</v>
      </c>
      <c r="D19" s="24">
        <v>13</v>
      </c>
      <c r="E19" s="25"/>
      <c r="F19" s="26">
        <f>SUM(B19:D19)</f>
        <v>16</v>
      </c>
    </row>
    <row r="20" spans="1:6" s="2" customFormat="1" x14ac:dyDescent="0.2">
      <c r="A20" s="23" t="s">
        <v>9</v>
      </c>
      <c r="B20" s="24">
        <v>1</v>
      </c>
      <c r="C20" s="24">
        <v>36</v>
      </c>
      <c r="D20" s="24">
        <v>3</v>
      </c>
      <c r="E20" s="25"/>
      <c r="F20" s="26">
        <f>SUM(B20:D20)</f>
        <v>40</v>
      </c>
    </row>
    <row r="21" spans="1:6" s="2" customFormat="1" x14ac:dyDescent="0.2">
      <c r="A21" s="27" t="s">
        <v>67</v>
      </c>
      <c r="B21" s="24"/>
      <c r="C21" s="24"/>
      <c r="D21" s="24">
        <v>2</v>
      </c>
      <c r="E21" s="25"/>
      <c r="F21" s="26">
        <f>SUM(B21:D21)</f>
        <v>2</v>
      </c>
    </row>
    <row r="22" spans="1:6" s="2" customFormat="1" x14ac:dyDescent="0.2">
      <c r="A22" s="23" t="s">
        <v>10</v>
      </c>
      <c r="B22" s="24">
        <v>3</v>
      </c>
      <c r="C22" s="24">
        <v>6</v>
      </c>
      <c r="D22" s="24">
        <v>1</v>
      </c>
      <c r="E22" s="25"/>
      <c r="F22" s="26">
        <f>SUM(B22:D22)</f>
        <v>10</v>
      </c>
    </row>
    <row r="23" spans="1:6" s="2" customFormat="1" ht="14.25" customHeight="1" x14ac:dyDescent="0.2">
      <c r="A23" s="23" t="s">
        <v>11</v>
      </c>
      <c r="B23" s="24">
        <v>0</v>
      </c>
      <c r="C23" s="24"/>
      <c r="D23" s="24"/>
      <c r="E23" s="25"/>
      <c r="F23" s="26">
        <f>SUM(B23:D23)</f>
        <v>0</v>
      </c>
    </row>
    <row r="24" spans="1:6" s="2" customFormat="1" ht="15.75" customHeight="1" x14ac:dyDescent="0.2">
      <c r="A24" s="23" t="s">
        <v>12</v>
      </c>
      <c r="B24" s="24">
        <v>1</v>
      </c>
      <c r="C24" s="24"/>
      <c r="D24" s="24">
        <v>13</v>
      </c>
      <c r="E24" s="25"/>
      <c r="F24" s="26">
        <f>SUM(B24:D24)</f>
        <v>14</v>
      </c>
    </row>
    <row r="25" spans="1:6" s="2" customFormat="1" x14ac:dyDescent="0.2">
      <c r="A25" s="27" t="s">
        <v>66</v>
      </c>
      <c r="B25" s="24"/>
      <c r="C25" s="24"/>
      <c r="D25" s="24"/>
      <c r="E25" s="25"/>
      <c r="F25" s="26">
        <f>SUM(B25:D25)</f>
        <v>0</v>
      </c>
    </row>
    <row r="26" spans="1:6" s="2" customFormat="1" x14ac:dyDescent="0.2">
      <c r="A26" s="28" t="s">
        <v>98</v>
      </c>
      <c r="B26" s="24"/>
      <c r="C26" s="24"/>
      <c r="D26" s="24"/>
      <c r="E26" s="25"/>
      <c r="F26" s="26">
        <f>SUM(B26:D26)</f>
        <v>0</v>
      </c>
    </row>
    <row r="27" spans="1:6" s="2" customFormat="1" x14ac:dyDescent="0.2">
      <c r="A27" s="23" t="s">
        <v>13</v>
      </c>
      <c r="B27" s="24">
        <v>1</v>
      </c>
      <c r="C27" s="24">
        <v>1</v>
      </c>
      <c r="D27" s="24"/>
      <c r="E27" s="25"/>
      <c r="F27" s="26">
        <f>SUM(B27:D27)</f>
        <v>2</v>
      </c>
    </row>
    <row r="28" spans="1:6" s="2" customFormat="1" x14ac:dyDescent="0.2">
      <c r="A28" s="23" t="s">
        <v>14</v>
      </c>
      <c r="B28" s="24">
        <v>0</v>
      </c>
      <c r="C28" s="24">
        <v>56</v>
      </c>
      <c r="D28" s="24">
        <v>62</v>
      </c>
      <c r="E28" s="25"/>
      <c r="F28" s="26">
        <f>SUM(B28:D28)</f>
        <v>118</v>
      </c>
    </row>
    <row r="29" spans="1:6" s="2" customFormat="1" x14ac:dyDescent="0.2">
      <c r="A29" s="23" t="s">
        <v>87</v>
      </c>
      <c r="B29" s="24"/>
      <c r="C29" s="24"/>
      <c r="D29" s="24"/>
      <c r="E29" s="25"/>
      <c r="F29" s="26">
        <f>SUM(B29:D29)</f>
        <v>0</v>
      </c>
    </row>
    <row r="30" spans="1:6" s="2" customFormat="1" x14ac:dyDescent="0.2">
      <c r="A30" s="23" t="s">
        <v>15</v>
      </c>
      <c r="B30" s="24">
        <v>0</v>
      </c>
      <c r="C30" s="24"/>
      <c r="D30" s="24"/>
      <c r="E30" s="25"/>
      <c r="F30" s="26">
        <f>SUM(B30:D30)</f>
        <v>0</v>
      </c>
    </row>
    <row r="31" spans="1:6" s="2" customFormat="1" x14ac:dyDescent="0.2">
      <c r="A31" s="23" t="s">
        <v>16</v>
      </c>
      <c r="B31" s="24">
        <v>2</v>
      </c>
      <c r="C31" s="24">
        <v>3</v>
      </c>
      <c r="D31" s="24">
        <v>11</v>
      </c>
      <c r="E31" s="25"/>
      <c r="F31" s="26">
        <f>SUM(B31:D31)</f>
        <v>16</v>
      </c>
    </row>
    <row r="32" spans="1:6" s="2" customFormat="1" x14ac:dyDescent="0.2">
      <c r="A32" s="23" t="s">
        <v>17</v>
      </c>
      <c r="B32" s="24">
        <v>0</v>
      </c>
      <c r="C32" s="24">
        <v>31</v>
      </c>
      <c r="D32" s="24">
        <v>22</v>
      </c>
      <c r="E32" s="25"/>
      <c r="F32" s="26">
        <f>SUM(B32:D32)</f>
        <v>53</v>
      </c>
    </row>
    <row r="33" spans="1:8" s="2" customFormat="1" x14ac:dyDescent="0.2">
      <c r="A33" s="23" t="s">
        <v>18</v>
      </c>
      <c r="B33" s="24">
        <v>1</v>
      </c>
      <c r="C33" s="24"/>
      <c r="D33" s="24"/>
      <c r="E33" s="25"/>
      <c r="F33" s="26">
        <f>SUM(B33:D33)</f>
        <v>1</v>
      </c>
    </row>
    <row r="34" spans="1:8" s="2" customFormat="1" x14ac:dyDescent="0.2">
      <c r="A34" s="23" t="s">
        <v>19</v>
      </c>
      <c r="B34" s="24">
        <v>12</v>
      </c>
      <c r="C34" s="24">
        <v>23</v>
      </c>
      <c r="D34" s="24">
        <v>44</v>
      </c>
      <c r="E34" s="25"/>
      <c r="F34" s="26">
        <f>SUM(B34:D34)</f>
        <v>79</v>
      </c>
    </row>
    <row r="35" spans="1:8" s="2" customFormat="1" x14ac:dyDescent="0.2">
      <c r="A35" s="23" t="s">
        <v>81</v>
      </c>
      <c r="B35" s="24"/>
      <c r="C35" s="24"/>
      <c r="D35" s="24"/>
      <c r="E35" s="25"/>
      <c r="F35" s="26">
        <f>SUM(B35:D35)</f>
        <v>0</v>
      </c>
    </row>
    <row r="36" spans="1:8" s="2" customFormat="1" x14ac:dyDescent="0.2">
      <c r="A36" s="23" t="s">
        <v>94</v>
      </c>
      <c r="B36" s="24"/>
      <c r="C36" s="24"/>
      <c r="D36" s="24"/>
      <c r="E36" s="25"/>
      <c r="F36" s="26">
        <f>SUM(B36:D36)</f>
        <v>0</v>
      </c>
    </row>
    <row r="37" spans="1:8" s="2" customFormat="1" x14ac:dyDescent="0.2">
      <c r="A37" s="27" t="s">
        <v>60</v>
      </c>
      <c r="B37" s="24"/>
      <c r="C37" s="24"/>
      <c r="D37" s="24"/>
      <c r="E37" s="25"/>
      <c r="F37" s="26">
        <f>SUM(B37:D37)</f>
        <v>0</v>
      </c>
    </row>
    <row r="38" spans="1:8" s="2" customFormat="1" x14ac:dyDescent="0.2">
      <c r="A38" s="23" t="s">
        <v>20</v>
      </c>
      <c r="B38" s="24">
        <v>0</v>
      </c>
      <c r="C38" s="24">
        <v>4</v>
      </c>
      <c r="D38" s="24">
        <v>21</v>
      </c>
      <c r="E38" s="25"/>
      <c r="F38" s="26">
        <f>SUM(B38:D38)</f>
        <v>25</v>
      </c>
    </row>
    <row r="39" spans="1:8" s="2" customFormat="1" x14ac:dyDescent="0.2">
      <c r="A39" s="23" t="s">
        <v>21</v>
      </c>
      <c r="B39" s="24">
        <v>1</v>
      </c>
      <c r="C39" s="24">
        <v>212</v>
      </c>
      <c r="D39" s="24">
        <v>170</v>
      </c>
      <c r="E39" s="25"/>
      <c r="F39" s="26">
        <f>SUM(B39:D39)</f>
        <v>383</v>
      </c>
    </row>
    <row r="40" spans="1:8" s="2" customFormat="1" x14ac:dyDescent="0.2">
      <c r="A40" s="23" t="s">
        <v>22</v>
      </c>
      <c r="B40" s="24"/>
      <c r="C40" s="24">
        <v>284</v>
      </c>
      <c r="D40" s="24">
        <v>26</v>
      </c>
      <c r="E40" s="25"/>
      <c r="F40" s="26">
        <f>SUM(B40:D40)</f>
        <v>310</v>
      </c>
    </row>
    <row r="41" spans="1:8" s="2" customFormat="1" x14ac:dyDescent="0.2">
      <c r="A41" s="23" t="s">
        <v>23</v>
      </c>
      <c r="B41" s="24"/>
      <c r="C41" s="24"/>
      <c r="D41" s="24"/>
      <c r="E41" s="25"/>
      <c r="F41" s="26">
        <f>SUM(B41:D41)</f>
        <v>0</v>
      </c>
    </row>
    <row r="42" spans="1:8" s="2" customFormat="1" x14ac:dyDescent="0.2">
      <c r="A42" s="23" t="s">
        <v>85</v>
      </c>
      <c r="B42" s="24"/>
      <c r="C42" s="24"/>
      <c r="D42" s="24"/>
      <c r="E42" s="25"/>
      <c r="F42" s="26">
        <f>SUM(B42:D42)</f>
        <v>0</v>
      </c>
    </row>
    <row r="43" spans="1:8" s="2" customFormat="1" x14ac:dyDescent="0.2">
      <c r="A43" s="29" t="s">
        <v>96</v>
      </c>
      <c r="B43" s="24">
        <f t="shared" ref="B43:D43" si="0">SUM(B6:B42)</f>
        <v>31</v>
      </c>
      <c r="C43" s="24">
        <f t="shared" si="0"/>
        <v>754</v>
      </c>
      <c r="D43" s="24">
        <f t="shared" si="0"/>
        <v>441</v>
      </c>
      <c r="E43" s="25"/>
      <c r="F43" s="30">
        <f>SUM(B43:D43)</f>
        <v>1226</v>
      </c>
      <c r="H43" s="9"/>
    </row>
    <row r="44" spans="1:8" s="2" customFormat="1" x14ac:dyDescent="0.2">
      <c r="A44" s="23" t="s">
        <v>24</v>
      </c>
      <c r="B44" s="24"/>
      <c r="C44" s="24"/>
      <c r="D44" s="24"/>
      <c r="E44" s="25"/>
      <c r="F44" s="26">
        <f>SUM(B44:D44)</f>
        <v>0</v>
      </c>
    </row>
    <row r="45" spans="1:8" s="2" customFormat="1" x14ac:dyDescent="0.2">
      <c r="A45" s="23" t="s">
        <v>25</v>
      </c>
      <c r="B45" s="24">
        <v>1</v>
      </c>
      <c r="C45" s="24"/>
      <c r="D45" s="24">
        <v>2</v>
      </c>
      <c r="E45" s="25"/>
      <c r="F45" s="26">
        <f>SUM(B45:D45)</f>
        <v>3</v>
      </c>
    </row>
    <row r="46" spans="1:8" s="2" customFormat="1" x14ac:dyDescent="0.2">
      <c r="A46" s="23" t="s">
        <v>26</v>
      </c>
      <c r="B46" s="24"/>
      <c r="C46" s="24">
        <v>13</v>
      </c>
      <c r="D46" s="24">
        <v>9</v>
      </c>
      <c r="E46" s="25"/>
      <c r="F46" s="26">
        <f>SUM(B46:D46)</f>
        <v>22</v>
      </c>
    </row>
    <row r="47" spans="1:8" s="2" customFormat="1" x14ac:dyDescent="0.2">
      <c r="A47" s="23" t="s">
        <v>27</v>
      </c>
      <c r="B47" s="24">
        <v>5</v>
      </c>
      <c r="C47" s="24"/>
      <c r="D47" s="24">
        <v>1</v>
      </c>
      <c r="E47" s="25"/>
      <c r="F47" s="26">
        <f>SUM(B47:D47)</f>
        <v>6</v>
      </c>
    </row>
    <row r="48" spans="1:8" s="2" customFormat="1" x14ac:dyDescent="0.2">
      <c r="A48" s="23" t="s">
        <v>28</v>
      </c>
      <c r="B48" s="24"/>
      <c r="C48" s="24"/>
      <c r="D48" s="24"/>
      <c r="E48" s="25"/>
      <c r="F48" s="26">
        <f>SUM(B48:D48)</f>
        <v>0</v>
      </c>
    </row>
    <row r="49" spans="1:6" s="2" customFormat="1" x14ac:dyDescent="0.2">
      <c r="A49" s="23" t="s">
        <v>29</v>
      </c>
      <c r="B49" s="24"/>
      <c r="C49" s="24"/>
      <c r="D49" s="24"/>
      <c r="E49" s="25"/>
      <c r="F49" s="26">
        <f>SUM(B49:D49)</f>
        <v>0</v>
      </c>
    </row>
    <row r="50" spans="1:6" s="2" customFormat="1" x14ac:dyDescent="0.2">
      <c r="A50" s="23" t="s">
        <v>30</v>
      </c>
      <c r="B50" s="24"/>
      <c r="C50" s="24"/>
      <c r="D50" s="24"/>
      <c r="E50" s="25"/>
      <c r="F50" s="26">
        <f>SUM(B50:D50)</f>
        <v>0</v>
      </c>
    </row>
    <row r="51" spans="1:6" s="2" customFormat="1" x14ac:dyDescent="0.2">
      <c r="A51" s="27" t="s">
        <v>63</v>
      </c>
      <c r="B51" s="24"/>
      <c r="C51" s="24"/>
      <c r="D51" s="24"/>
      <c r="E51" s="25"/>
      <c r="F51" s="26">
        <f>SUM(B51:D51)</f>
        <v>0</v>
      </c>
    </row>
    <row r="52" spans="1:6" s="2" customFormat="1" x14ac:dyDescent="0.2">
      <c r="A52" s="23" t="s">
        <v>31</v>
      </c>
      <c r="B52" s="24"/>
      <c r="C52" s="24"/>
      <c r="D52" s="24"/>
      <c r="E52" s="25"/>
      <c r="F52" s="26">
        <f>SUM(B52:D52)</f>
        <v>0</v>
      </c>
    </row>
    <row r="53" spans="1:6" s="2" customFormat="1" x14ac:dyDescent="0.2">
      <c r="A53" s="23" t="s">
        <v>32</v>
      </c>
      <c r="B53" s="24">
        <v>9</v>
      </c>
      <c r="C53" s="24">
        <v>416</v>
      </c>
      <c r="D53" s="24">
        <v>389</v>
      </c>
      <c r="E53" s="25"/>
      <c r="F53" s="26">
        <f>SUM(B53:D53)</f>
        <v>814</v>
      </c>
    </row>
    <row r="54" spans="1:6" s="2" customFormat="1" x14ac:dyDescent="0.2">
      <c r="A54" s="27" t="s">
        <v>62</v>
      </c>
      <c r="B54" s="24"/>
      <c r="C54" s="24"/>
      <c r="D54" s="24"/>
      <c r="E54" s="25"/>
      <c r="F54" s="26">
        <f>SUM(B54:D54)</f>
        <v>0</v>
      </c>
    </row>
    <row r="55" spans="1:6" s="2" customFormat="1" x14ac:dyDescent="0.2">
      <c r="A55" s="23" t="s">
        <v>33</v>
      </c>
      <c r="B55" s="24"/>
      <c r="C55" s="24">
        <v>15</v>
      </c>
      <c r="D55" s="24"/>
      <c r="E55" s="25"/>
      <c r="F55" s="26">
        <f>SUM(B55:D55)</f>
        <v>15</v>
      </c>
    </row>
    <row r="56" spans="1:6" s="2" customFormat="1" x14ac:dyDescent="0.2">
      <c r="A56" s="23" t="s">
        <v>34</v>
      </c>
      <c r="B56" s="24">
        <v>24</v>
      </c>
      <c r="C56" s="24"/>
      <c r="D56" s="24"/>
      <c r="E56" s="25"/>
      <c r="F56" s="26">
        <f>SUM(B56:D56)</f>
        <v>24</v>
      </c>
    </row>
    <row r="57" spans="1:6" s="2" customFormat="1" x14ac:dyDescent="0.2">
      <c r="A57" s="23" t="s">
        <v>35</v>
      </c>
      <c r="B57" s="24">
        <v>58</v>
      </c>
      <c r="C57" s="24">
        <v>82</v>
      </c>
      <c r="D57" s="24">
        <v>77</v>
      </c>
      <c r="E57" s="25"/>
      <c r="F57" s="26">
        <f>SUM(B57:D57)</f>
        <v>217</v>
      </c>
    </row>
    <row r="58" spans="1:6" s="2" customFormat="1" x14ac:dyDescent="0.2">
      <c r="A58" s="27" t="s">
        <v>57</v>
      </c>
      <c r="B58" s="24"/>
      <c r="C58" s="24"/>
      <c r="D58" s="24"/>
      <c r="E58" s="25"/>
      <c r="F58" s="26">
        <f>SUM(B58:D58)</f>
        <v>0</v>
      </c>
    </row>
    <row r="59" spans="1:6" s="2" customFormat="1" x14ac:dyDescent="0.2">
      <c r="A59" s="27" t="s">
        <v>58</v>
      </c>
      <c r="B59" s="24"/>
      <c r="C59" s="24">
        <v>2336</v>
      </c>
      <c r="D59" s="24">
        <v>2139</v>
      </c>
      <c r="E59" s="25"/>
      <c r="F59" s="26">
        <f>SUM(B59:D59)</f>
        <v>4475</v>
      </c>
    </row>
    <row r="60" spans="1:6" s="2" customFormat="1" x14ac:dyDescent="0.2">
      <c r="A60" s="23" t="s">
        <v>36</v>
      </c>
      <c r="B60" s="24"/>
      <c r="C60" s="24"/>
      <c r="D60" s="24"/>
      <c r="E60" s="25"/>
      <c r="F60" s="26">
        <f>SUM(B60:D60)</f>
        <v>0</v>
      </c>
    </row>
    <row r="61" spans="1:6" s="2" customFormat="1" x14ac:dyDescent="0.2">
      <c r="A61" s="27" t="s">
        <v>59</v>
      </c>
      <c r="B61" s="24"/>
      <c r="C61" s="24"/>
      <c r="D61" s="24"/>
      <c r="E61" s="25"/>
      <c r="F61" s="26">
        <f>SUM(B61:D61)</f>
        <v>0</v>
      </c>
    </row>
    <row r="62" spans="1:6" s="2" customFormat="1" x14ac:dyDescent="0.2">
      <c r="A62" s="23" t="s">
        <v>37</v>
      </c>
      <c r="B62" s="24">
        <v>468</v>
      </c>
      <c r="C62" s="24">
        <v>324</v>
      </c>
      <c r="D62" s="24">
        <v>179</v>
      </c>
      <c r="E62" s="25"/>
      <c r="F62" s="26">
        <f>SUM(B62:D62)</f>
        <v>971</v>
      </c>
    </row>
    <row r="63" spans="1:6" s="2" customFormat="1" x14ac:dyDescent="0.2">
      <c r="A63" s="23" t="s">
        <v>38</v>
      </c>
      <c r="B63" s="24"/>
      <c r="C63" s="24"/>
      <c r="D63" s="24">
        <v>9</v>
      </c>
      <c r="E63" s="25"/>
      <c r="F63" s="26">
        <f>SUM(B63:D63)</f>
        <v>9</v>
      </c>
    </row>
    <row r="64" spans="1:6" s="2" customFormat="1" x14ac:dyDescent="0.2">
      <c r="A64" s="31" t="s">
        <v>75</v>
      </c>
      <c r="B64" s="24"/>
      <c r="C64" s="24">
        <v>1440</v>
      </c>
      <c r="D64" s="24"/>
      <c r="E64" s="25"/>
      <c r="F64" s="26">
        <f>SUM(B64:D64)</f>
        <v>1440</v>
      </c>
    </row>
    <row r="65" spans="1:8" s="2" customFormat="1" x14ac:dyDescent="0.2">
      <c r="A65" s="31" t="s">
        <v>95</v>
      </c>
      <c r="B65" s="24"/>
      <c r="C65" s="24">
        <v>161</v>
      </c>
      <c r="D65" s="24"/>
      <c r="E65" s="25"/>
      <c r="F65" s="26">
        <f>SUM(B65:D65)</f>
        <v>161</v>
      </c>
    </row>
    <row r="66" spans="1:8" s="2" customFormat="1" x14ac:dyDescent="0.2">
      <c r="A66" s="23" t="s">
        <v>39</v>
      </c>
      <c r="B66" s="24"/>
      <c r="C66" s="24"/>
      <c r="D66" s="24"/>
      <c r="E66" s="25"/>
      <c r="F66" s="26">
        <f>SUM(B66:D66)</f>
        <v>0</v>
      </c>
    </row>
    <row r="67" spans="1:8" s="2" customFormat="1" x14ac:dyDescent="0.2">
      <c r="A67" s="27" t="s">
        <v>61</v>
      </c>
      <c r="B67" s="24"/>
      <c r="C67" s="24"/>
      <c r="D67" s="24"/>
      <c r="E67" s="25"/>
      <c r="F67" s="26">
        <f>SUM(B67:D67)</f>
        <v>0</v>
      </c>
    </row>
    <row r="68" spans="1:8" s="2" customFormat="1" x14ac:dyDescent="0.2">
      <c r="A68" s="23" t="s">
        <v>40</v>
      </c>
      <c r="B68" s="24"/>
      <c r="C68" s="24"/>
      <c r="D68" s="24"/>
      <c r="E68" s="25"/>
      <c r="F68" s="26">
        <f>SUM(B68:D68)</f>
        <v>0</v>
      </c>
    </row>
    <row r="69" spans="1:8" s="2" customFormat="1" x14ac:dyDescent="0.2">
      <c r="A69" s="23" t="s">
        <v>41</v>
      </c>
      <c r="B69" s="24"/>
      <c r="C69" s="24"/>
      <c r="D69" s="24">
        <v>1</v>
      </c>
      <c r="E69" s="25"/>
      <c r="F69" s="26">
        <f>SUM(B69:D69)</f>
        <v>1</v>
      </c>
    </row>
    <row r="70" spans="1:8" s="2" customFormat="1" x14ac:dyDescent="0.2">
      <c r="A70" s="27" t="s">
        <v>68</v>
      </c>
      <c r="B70" s="24"/>
      <c r="C70" s="24"/>
      <c r="D70" s="24"/>
      <c r="E70" s="25"/>
      <c r="F70" s="26">
        <f>SUM(B70:D70)</f>
        <v>0</v>
      </c>
    </row>
    <row r="71" spans="1:8" s="2" customFormat="1" x14ac:dyDescent="0.2">
      <c r="A71" s="23" t="s">
        <v>42</v>
      </c>
      <c r="B71" s="24"/>
      <c r="C71" s="24"/>
      <c r="D71" s="24">
        <v>25</v>
      </c>
      <c r="E71" s="25"/>
      <c r="F71" s="26">
        <f>SUM(B71:D71)</f>
        <v>25</v>
      </c>
    </row>
    <row r="72" spans="1:8" s="2" customFormat="1" x14ac:dyDescent="0.2">
      <c r="A72" s="23" t="s">
        <v>43</v>
      </c>
      <c r="B72" s="24">
        <v>1</v>
      </c>
      <c r="C72" s="24"/>
      <c r="D72" s="24"/>
      <c r="E72" s="25"/>
      <c r="F72" s="26">
        <f>SUM(B72:D72)</f>
        <v>1</v>
      </c>
    </row>
    <row r="73" spans="1:8" s="2" customFormat="1" x14ac:dyDescent="0.2">
      <c r="A73" s="23" t="s">
        <v>44</v>
      </c>
      <c r="B73" s="24"/>
      <c r="C73" s="24"/>
      <c r="D73" s="24"/>
      <c r="E73" s="25"/>
      <c r="F73" s="26">
        <f>SUM(B73:D73)</f>
        <v>0</v>
      </c>
    </row>
    <row r="74" spans="1:8" s="2" customFormat="1" x14ac:dyDescent="0.2">
      <c r="A74" s="23" t="s">
        <v>45</v>
      </c>
      <c r="B74" s="24"/>
      <c r="C74" s="24"/>
      <c r="D74" s="24"/>
      <c r="E74" s="25"/>
      <c r="F74" s="26">
        <f>SUM(B74:D74)</f>
        <v>0</v>
      </c>
    </row>
    <row r="75" spans="1:8" s="2" customFormat="1" x14ac:dyDescent="0.2">
      <c r="A75" s="23" t="s">
        <v>46</v>
      </c>
      <c r="B75" s="24"/>
      <c r="C75" s="24"/>
      <c r="D75" s="24"/>
      <c r="E75" s="25"/>
      <c r="F75" s="26">
        <f>SUM(B75:D75)</f>
        <v>0</v>
      </c>
    </row>
    <row r="76" spans="1:8" s="2" customFormat="1" x14ac:dyDescent="0.2">
      <c r="A76" s="23" t="s">
        <v>47</v>
      </c>
      <c r="B76" s="24"/>
      <c r="C76" s="24"/>
      <c r="D76" s="24"/>
      <c r="E76" s="25"/>
      <c r="F76" s="26">
        <f>SUM(B76:D76)</f>
        <v>0</v>
      </c>
    </row>
    <row r="77" spans="1:8" s="2" customFormat="1" x14ac:dyDescent="0.2">
      <c r="A77" s="29" t="s">
        <v>97</v>
      </c>
      <c r="B77" s="24">
        <f t="shared" ref="B77:D77" si="1">SUM(B44:B76)</f>
        <v>566</v>
      </c>
      <c r="C77" s="24">
        <f t="shared" si="1"/>
        <v>4787</v>
      </c>
      <c r="D77" s="24">
        <f t="shared" si="1"/>
        <v>2831</v>
      </c>
      <c r="E77" s="25"/>
      <c r="F77" s="30">
        <f>SUM(B77:D77)</f>
        <v>8184</v>
      </c>
      <c r="H77" s="9"/>
    </row>
    <row r="78" spans="1:8" s="2" customFormat="1" x14ac:dyDescent="0.2">
      <c r="A78" s="23"/>
      <c r="B78" s="24"/>
      <c r="C78" s="24"/>
      <c r="D78" s="24"/>
      <c r="E78" s="25"/>
      <c r="F78" s="32"/>
    </row>
    <row r="79" spans="1:8" s="2" customFormat="1" x14ac:dyDescent="0.2">
      <c r="A79" s="29" t="s">
        <v>71</v>
      </c>
      <c r="B79" s="33">
        <f>SUM(B43+B77)</f>
        <v>597</v>
      </c>
      <c r="C79" s="33">
        <f t="shared" ref="C79:D79" si="2">SUM(C43+C77)</f>
        <v>5541</v>
      </c>
      <c r="D79" s="33">
        <f t="shared" si="2"/>
        <v>3272</v>
      </c>
      <c r="E79" s="34"/>
      <c r="F79" s="30">
        <f>SUM(B79:E79)</f>
        <v>9410</v>
      </c>
    </row>
    <row r="80" spans="1:8" s="2" customFormat="1" ht="13.5" thickBot="1" x14ac:dyDescent="0.25">
      <c r="A80" s="35"/>
      <c r="B80" s="36"/>
      <c r="C80" s="36"/>
      <c r="D80" s="36"/>
      <c r="E80" s="37"/>
      <c r="F80" s="38"/>
    </row>
  </sheetData>
  <mergeCells count="1">
    <mergeCell ref="A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 Monitoring Results</vt:lpstr>
      <vt:lpstr>Cook County</vt:lpstr>
      <vt:lpstr>DuPage County</vt:lpstr>
      <vt:lpstr>Lake County</vt:lpstr>
      <vt:lpstr>Will County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Samdi</dc:creator>
  <cp:lastModifiedBy>Sandi</cp:lastModifiedBy>
  <dcterms:created xsi:type="dcterms:W3CDTF">2014-02-17T16:31:30Z</dcterms:created>
  <dcterms:modified xsi:type="dcterms:W3CDTF">2015-02-19T16:48:27Z</dcterms:modified>
</cp:coreProperties>
</file>